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mirage\SDA\Galluccio\MX25-010 AC TVX TCE\3.1 DCE\DCE publié\"/>
    </mc:Choice>
  </mc:AlternateContent>
  <xr:revisionPtr revIDLastSave="0" documentId="13_ncr:1_{0AF56F44-CB89-4EB1-A409-18988F19FEAC}" xr6:coauthVersionLast="36" xr6:coauthVersionMax="47" xr10:uidLastSave="{00000000-0000-0000-0000-000000000000}"/>
  <bookViews>
    <workbookView xWindow="30609" yWindow="-104" windowWidth="30931" windowHeight="16773" xr2:uid="{5E169934-5A3E-4F93-8910-CA17E415B6FF}"/>
  </bookViews>
  <sheets>
    <sheet name="LOT 11" sheetId="1" r:id="rId1"/>
  </sheets>
  <definedNames>
    <definedName name="_xlnm.Print_Titles" localSheetId="0">'LOT 11'!$5:$7</definedName>
    <definedName name="_xlnm.Print_Area" localSheetId="0">'LOT 11'!$A$1:$H$388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82" i="1" l="1"/>
  <c r="E381" i="1"/>
  <c r="E362" i="1"/>
  <c r="E360" i="1"/>
  <c r="E359" i="1"/>
  <c r="E346" i="1"/>
  <c r="E345" i="1"/>
  <c r="E338" i="1"/>
  <c r="E334" i="1"/>
  <c r="E333" i="1"/>
  <c r="E317" i="1"/>
  <c r="E306" i="1"/>
  <c r="E299" i="1"/>
  <c r="E298" i="1"/>
  <c r="E289" i="1"/>
  <c r="E277" i="1"/>
  <c r="E272" i="1"/>
  <c r="E265" i="1"/>
  <c r="E264" i="1"/>
  <c r="E262" i="1"/>
  <c r="E258" i="1"/>
  <c r="E257" i="1"/>
  <c r="E256" i="1"/>
  <c r="E250" i="1"/>
  <c r="E239" i="1"/>
  <c r="E230" i="1"/>
  <c r="E229" i="1"/>
  <c r="E223" i="1"/>
  <c r="E219" i="1"/>
  <c r="E203" i="1"/>
  <c r="E202" i="1"/>
  <c r="E192" i="1"/>
  <c r="E191" i="1"/>
  <c r="E174" i="1"/>
  <c r="E171" i="1"/>
  <c r="E155" i="1"/>
  <c r="E154" i="1"/>
  <c r="E149" i="1"/>
  <c r="E140" i="1"/>
  <c r="E139" i="1"/>
  <c r="E138" i="1"/>
  <c r="E124" i="1"/>
  <c r="E112" i="1"/>
  <c r="E104" i="1"/>
  <c r="E103" i="1"/>
  <c r="E102" i="1"/>
  <c r="E92" i="1"/>
  <c r="E85" i="1"/>
  <c r="E82" i="1"/>
  <c r="E81" i="1"/>
  <c r="E71" i="1"/>
  <c r="E59" i="1"/>
  <c r="E58" i="1"/>
  <c r="E53" i="1"/>
  <c r="E12" i="1"/>
  <c r="E14" i="1" l="1"/>
  <c r="E16" i="1" s="1"/>
  <c r="E18" i="1" s="1"/>
  <c r="E20" i="1" l="1"/>
  <c r="E22" i="1" s="1"/>
  <c r="E34" i="1"/>
  <c r="E35" i="1" s="1"/>
  <c r="E36" i="1" l="1"/>
  <c r="E37" i="1" s="1"/>
  <c r="E38" i="1" l="1"/>
  <c r="E39" i="1"/>
  <c r="E40" i="1" l="1"/>
  <c r="E41" i="1" s="1"/>
  <c r="E42" i="1" s="1"/>
  <c r="E43" i="1" l="1"/>
  <c r="E44" i="1" l="1"/>
  <c r="E45" i="1" l="1"/>
  <c r="E46" i="1" s="1"/>
  <c r="E47" i="1" s="1"/>
  <c r="E48" i="1" s="1"/>
  <c r="E49" i="1" s="1"/>
  <c r="E50" i="1" s="1"/>
  <c r="E51" i="1" l="1"/>
  <c r="E54" i="1" l="1"/>
  <c r="E55" i="1" s="1"/>
  <c r="E56" i="1" s="1"/>
  <c r="E57" i="1" s="1"/>
  <c r="E60" i="1" s="1"/>
  <c r="E61" i="1" s="1"/>
  <c r="E62" i="1" s="1"/>
  <c r="E63" i="1" s="1"/>
  <c r="E64" i="1" s="1"/>
  <c r="E65" i="1" s="1"/>
  <c r="E66" i="1" s="1"/>
  <c r="E67" i="1" s="1"/>
  <c r="E68" i="1" s="1"/>
  <c r="E69" i="1" s="1"/>
  <c r="E70" i="1" s="1"/>
  <c r="E72" i="1" s="1"/>
  <c r="E73" i="1" s="1"/>
  <c r="E74" i="1" s="1"/>
  <c r="E75" i="1" s="1"/>
  <c r="E76" i="1" s="1"/>
  <c r="E77" i="1" s="1"/>
  <c r="E78" i="1" s="1"/>
  <c r="E79" i="1" s="1"/>
  <c r="E80" i="1" s="1"/>
  <c r="E83" i="1" s="1"/>
  <c r="E84" i="1" s="1"/>
  <c r="E86" i="1" s="1"/>
  <c r="E87" i="1" s="1"/>
  <c r="E88" i="1" s="1"/>
  <c r="E89" i="1" s="1"/>
  <c r="E90" i="1" s="1"/>
  <c r="E91" i="1" s="1"/>
  <c r="E93" i="1" s="1"/>
  <c r="E94" i="1" s="1"/>
  <c r="E95" i="1" s="1"/>
  <c r="E96" i="1" s="1"/>
  <c r="E97" i="1" s="1"/>
  <c r="E98" i="1" s="1"/>
  <c r="E99" i="1" s="1"/>
  <c r="E100" i="1" s="1"/>
  <c r="E101" i="1" s="1"/>
  <c r="E105" i="1" s="1"/>
  <c r="E106" i="1" s="1"/>
  <c r="E107" i="1" s="1"/>
  <c r="E108" i="1" s="1"/>
  <c r="E109" i="1" s="1"/>
  <c r="E110" i="1" s="1"/>
  <c r="E111" i="1" s="1"/>
  <c r="E113" i="1" s="1"/>
  <c r="E114" i="1" s="1"/>
  <c r="E115" i="1" s="1"/>
  <c r="E116" i="1" s="1"/>
  <c r="E117" i="1" s="1"/>
  <c r="E118" i="1" s="1"/>
  <c r="E119" i="1" s="1"/>
  <c r="E120" i="1" s="1"/>
  <c r="E121" i="1" s="1"/>
  <c r="E122" i="1" s="1"/>
  <c r="E123" i="1" s="1"/>
  <c r="E125" i="1" s="1"/>
  <c r="E126" i="1" s="1"/>
  <c r="E127" i="1" s="1"/>
  <c r="E128" i="1" s="1"/>
  <c r="E129" i="1" s="1"/>
  <c r="E130" i="1" s="1"/>
  <c r="E131" i="1" s="1"/>
  <c r="E132" i="1" s="1"/>
  <c r="E133" i="1" s="1"/>
  <c r="E134" i="1" s="1"/>
  <c r="E135" i="1" s="1"/>
  <c r="E136" i="1" s="1"/>
  <c r="E137" i="1" s="1"/>
  <c r="E141" i="1" s="1"/>
  <c r="E142" i="1" s="1"/>
  <c r="E143" i="1" s="1"/>
  <c r="E144" i="1" s="1"/>
  <c r="E145" i="1" s="1"/>
  <c r="E146" i="1" s="1"/>
  <c r="E147" i="1" s="1"/>
  <c r="E148" i="1" s="1"/>
  <c r="E150" i="1" s="1"/>
  <c r="E151" i="1" s="1"/>
  <c r="E152" i="1" s="1"/>
  <c r="E153" i="1" s="1"/>
  <c r="E156" i="1" s="1"/>
  <c r="E157" i="1" s="1"/>
  <c r="E158" i="1" s="1"/>
  <c r="E159" i="1" s="1"/>
  <c r="E160" i="1" s="1"/>
  <c r="E161" i="1" s="1"/>
  <c r="E162" i="1" s="1"/>
  <c r="E163" i="1" s="1"/>
  <c r="E164" i="1" s="1"/>
  <c r="E165" i="1" s="1"/>
  <c r="E166" i="1" s="1"/>
  <c r="E167" i="1" s="1"/>
  <c r="E168" i="1" s="1"/>
  <c r="E169" i="1" s="1"/>
  <c r="E170" i="1" s="1"/>
  <c r="E172" i="1" s="1"/>
  <c r="E173" i="1" s="1"/>
  <c r="E175" i="1" s="1"/>
  <c r="E176" i="1" s="1"/>
  <c r="E177" i="1" s="1"/>
  <c r="E178" i="1" s="1"/>
  <c r="E179" i="1" s="1"/>
  <c r="E180" i="1" s="1"/>
  <c r="E181" i="1" s="1"/>
  <c r="E182" i="1" s="1"/>
  <c r="E183" i="1" s="1"/>
  <c r="E184" i="1" s="1"/>
  <c r="E185" i="1" s="1"/>
  <c r="E186" i="1" s="1"/>
  <c r="E187" i="1" s="1"/>
  <c r="E188" i="1" s="1"/>
  <c r="E189" i="1" s="1"/>
  <c r="E190" i="1" s="1"/>
  <c r="E193" i="1" s="1"/>
  <c r="E194" i="1" s="1"/>
  <c r="E195" i="1" s="1"/>
  <c r="E196" i="1" s="1"/>
  <c r="E197" i="1" s="1"/>
  <c r="E198" i="1" s="1"/>
  <c r="E199" i="1" s="1"/>
  <c r="E200" i="1" s="1"/>
  <c r="E201" i="1" s="1"/>
  <c r="E204" i="1" s="1"/>
  <c r="E205" i="1" s="1"/>
  <c r="E206" i="1" s="1"/>
  <c r="E207" i="1" s="1"/>
  <c r="E208" i="1" s="1"/>
  <c r="E209" i="1" s="1"/>
  <c r="E210" i="1" s="1"/>
  <c r="E211" i="1" s="1"/>
  <c r="E212" i="1" s="1"/>
  <c r="E213" i="1" s="1"/>
  <c r="E214" i="1" s="1"/>
  <c r="E215" i="1" s="1"/>
  <c r="E216" i="1" s="1"/>
  <c r="E217" i="1" s="1"/>
  <c r="E218" i="1" s="1"/>
  <c r="E220" i="1" s="1"/>
  <c r="E221" i="1" s="1"/>
  <c r="E222" i="1" s="1"/>
  <c r="E224" i="1" s="1"/>
  <c r="E225" i="1" s="1"/>
  <c r="E226" i="1" s="1"/>
  <c r="E227" i="1" s="1"/>
  <c r="E228" i="1" s="1"/>
  <c r="E231" i="1" s="1"/>
  <c r="E232" i="1" s="1"/>
  <c r="E233" i="1" s="1"/>
  <c r="E234" i="1" s="1"/>
  <c r="E235" i="1" s="1"/>
  <c r="E236" i="1" s="1"/>
  <c r="E237" i="1" s="1"/>
  <c r="E238" i="1" s="1"/>
  <c r="E240" i="1" s="1"/>
  <c r="E241" i="1" s="1"/>
  <c r="E242" i="1" s="1"/>
  <c r="E243" i="1" s="1"/>
  <c r="E244" i="1" s="1"/>
  <c r="E245" i="1" s="1"/>
  <c r="E246" i="1" s="1"/>
  <c r="E247" i="1" s="1"/>
  <c r="E248" i="1" s="1"/>
  <c r="E249" i="1" s="1"/>
  <c r="E251" i="1" s="1"/>
  <c r="E252" i="1" s="1"/>
  <c r="E253" i="1" s="1"/>
  <c r="E254" i="1" s="1"/>
  <c r="E255" i="1" s="1"/>
  <c r="E259" i="1" s="1"/>
  <c r="E261" i="1" l="1"/>
  <c r="E260" i="1"/>
  <c r="E263" i="1" l="1"/>
  <c r="E266" i="1" s="1"/>
  <c r="E267" i="1" s="1"/>
  <c r="E268" i="1" s="1"/>
  <c r="E269" i="1" s="1"/>
  <c r="E270" i="1" s="1"/>
  <c r="E271" i="1" s="1"/>
  <c r="E273" i="1" s="1"/>
  <c r="E274" i="1" s="1"/>
  <c r="E275" i="1" s="1"/>
  <c r="E276" i="1" s="1"/>
  <c r="E278" i="1" s="1"/>
  <c r="E279" i="1" s="1"/>
  <c r="E280" i="1" s="1"/>
  <c r="E281" i="1" s="1"/>
  <c r="E282" i="1" s="1"/>
  <c r="E283" i="1" s="1"/>
  <c r="E284" i="1" s="1"/>
  <c r="E285" i="1" s="1"/>
  <c r="E286" i="1" s="1"/>
  <c r="E287" i="1" s="1"/>
  <c r="E288" i="1" s="1"/>
  <c r="E290" i="1" s="1"/>
  <c r="E291" i="1" s="1"/>
  <c r="E292" i="1" s="1"/>
  <c r="E293" i="1" s="1"/>
  <c r="E294" i="1" s="1"/>
  <c r="E295" i="1" s="1"/>
  <c r="E296" i="1" s="1"/>
  <c r="E297" i="1" s="1"/>
  <c r="E300" i="1" s="1"/>
  <c r="E301" i="1" s="1"/>
  <c r="E302" i="1" s="1"/>
  <c r="E303" i="1" s="1"/>
  <c r="E304" i="1" s="1"/>
  <c r="E305" i="1" s="1"/>
  <c r="E307" i="1" s="1"/>
  <c r="E308" i="1" s="1"/>
  <c r="E309" i="1" s="1"/>
  <c r="E310" i="1" s="1"/>
  <c r="E311" i="1" s="1"/>
  <c r="E312" i="1" s="1"/>
  <c r="E313" i="1" s="1"/>
  <c r="E314" i="1" s="1"/>
  <c r="E315" i="1" s="1"/>
  <c r="E316" i="1" s="1"/>
  <c r="E318" i="1" s="1"/>
  <c r="E319" i="1" s="1"/>
  <c r="E320" i="1" s="1"/>
  <c r="E321" i="1" s="1"/>
  <c r="E322" i="1" s="1"/>
  <c r="E323" i="1" s="1"/>
  <c r="E324" i="1" s="1"/>
  <c r="E325" i="1" s="1"/>
  <c r="E326" i="1" s="1"/>
  <c r="E327" i="1" s="1"/>
  <c r="E328" i="1" s="1"/>
  <c r="E329" i="1" s="1"/>
  <c r="E330" i="1" s="1"/>
  <c r="E331" i="1" s="1"/>
  <c r="E332" i="1" s="1"/>
  <c r="E335" i="1" s="1"/>
  <c r="E336" i="1" s="1"/>
  <c r="E337" i="1" s="1"/>
  <c r="E339" i="1" s="1"/>
  <c r="E340" i="1" s="1"/>
  <c r="E341" i="1" s="1"/>
  <c r="E342" i="1" s="1"/>
  <c r="E343" i="1" s="1"/>
  <c r="E344" i="1" s="1"/>
  <c r="E347" i="1" s="1"/>
  <c r="E348" i="1" s="1"/>
  <c r="E349" i="1" s="1"/>
  <c r="E350" i="1" s="1"/>
  <c r="E351" i="1" s="1"/>
  <c r="E352" i="1" s="1"/>
  <c r="E353" i="1" s="1"/>
  <c r="E354" i="1" s="1"/>
  <c r="E355" i="1" s="1"/>
  <c r="E356" i="1" s="1"/>
  <c r="E357" i="1" s="1"/>
  <c r="E358" i="1" s="1"/>
  <c r="E361" i="1" s="1"/>
  <c r="E363" i="1" s="1"/>
  <c r="E364" i="1" s="1"/>
  <c r="E365" i="1" s="1"/>
  <c r="E366" i="1" s="1"/>
  <c r="E367" i="1" s="1"/>
  <c r="E368" i="1" s="1"/>
  <c r="E369" i="1" s="1"/>
  <c r="E370" i="1" s="1"/>
  <c r="E371" i="1" s="1"/>
  <c r="E372" i="1" s="1"/>
  <c r="E373" i="1" s="1"/>
  <c r="E374" i="1" s="1"/>
  <c r="E375" i="1" s="1"/>
  <c r="E376" i="1" s="1"/>
  <c r="E377" i="1" s="1"/>
  <c r="E378" i="1" s="1"/>
  <c r="E379" i="1" s="1"/>
  <c r="E380" i="1" s="1"/>
  <c r="E383" i="1" s="1"/>
  <c r="E384" i="1" s="1"/>
  <c r="E385" i="1" s="1"/>
  <c r="E386" i="1" s="1"/>
  <c r="E387" i="1" s="1"/>
  <c r="E388" i="1" s="1"/>
</calcChain>
</file>

<file path=xl/sharedStrings.xml><?xml version="1.0" encoding="utf-8"?>
<sst xmlns="http://schemas.openxmlformats.org/spreadsheetml/2006/main" count="708" uniqueCount="392">
  <si>
    <t>N° Bordereau</t>
  </si>
  <si>
    <t>Prestations</t>
  </si>
  <si>
    <t>un</t>
  </si>
  <si>
    <t>Travaux communs</t>
  </si>
  <si>
    <t>he</t>
  </si>
  <si>
    <t>Travaux préparatoires</t>
  </si>
  <si>
    <t>Installations de chantier</t>
  </si>
  <si>
    <t>Baraque de chantier de type caravane en location (amenée et repli)</t>
  </si>
  <si>
    <t>Location journalière de baraque de chantier</t>
  </si>
  <si>
    <t>Panneau de chantier type permis de construire (fourniture, installation et dépose) 80x80cm</t>
  </si>
  <si>
    <t>Clôture de chantier en panneaux grillagés Ht 2,00 compris pose et dépose</t>
  </si>
  <si>
    <t>ml</t>
  </si>
  <si>
    <t>Branchement électrique de chantier, tout compris avec démarches auprès sociétés concessionnaires (armoire de chantier à moins de 100 m de la source)</t>
  </si>
  <si>
    <t>Branchement eau de chantier avec compteur d'eau y compris protection canalisation (alimentation à moins de 100 m du chantier)</t>
  </si>
  <si>
    <t>Curage manuel de fossé y compris amené et repli du matériel</t>
  </si>
  <si>
    <t>Curage mécanique de fossé y compris amené et repli du matériel</t>
  </si>
  <si>
    <t>m2</t>
  </si>
  <si>
    <t>Fauchage (commande &gt; 5 000 m2)</t>
  </si>
  <si>
    <t>Broyage forestier (commande &gt; 5 000 m2)</t>
  </si>
  <si>
    <t>Elagage, compris moyen de levage/accès, broyage et évacuation à la décharge</t>
  </si>
  <si>
    <t>Arrachage ou abattage, dessouchage, débitage d'arbres stockage et évacuation (force de l'arbre à 1,00 mètre du sol (circonférence) ≤100 cm)</t>
  </si>
  <si>
    <r>
      <t xml:space="preserve">Arrachage ou abattage, dessouchage, débitage d'arbres stockage et évacuation (force de l'arbre à 1,00 mètre du sol (circonférence) </t>
    </r>
    <r>
      <rPr>
        <sz val="8"/>
        <rFont val="Calibri"/>
        <family val="2"/>
      </rPr>
      <t>&gt;</t>
    </r>
    <r>
      <rPr>
        <sz val="8"/>
        <rFont val="Arial"/>
        <family val="2"/>
      </rPr>
      <t>100 cm)</t>
    </r>
  </si>
  <si>
    <t>Fouilles et remblaiement</t>
  </si>
  <si>
    <t>Par engins mécaniques</t>
  </si>
  <si>
    <t>Fouille en déblais, rigole ou tranchée réalisée à l'engin mécanique dans terre ordinaire, argileuse, caillouteuse ou remblais et évacuation aux D.P.(m3 volume de la fouille nécessaire)</t>
  </si>
  <si>
    <t>m3</t>
  </si>
  <si>
    <t>Fouille en déblais, rigole ou tranchée réalisée à l'engin mécanique dans terre compacte jusqu'à roche moyennement dure et évacuation aux D.P.(m3 volume de la fouille nécessaire)</t>
  </si>
  <si>
    <t>Fouille en déblais, rigole ou tranchée réalisée à l'engin brise roche et évacuation aux D.P.(m3 volume de la fouille effectivement réalisée au brise roche)</t>
  </si>
  <si>
    <t>Pompage ou rabattement de nappe y compris l'amenée, le repli et le fonctionnement du matériel</t>
  </si>
  <si>
    <t>Utilisation d'un engin brise roche (sur attachement)</t>
  </si>
  <si>
    <t>Purge de butte de tirs (m3 volume non foisonné)</t>
  </si>
  <si>
    <t>Remblaiement de tranchée en tout venant, exécuté à l'engin compris compactage par couches successives y compris fourniture des matériaux (m3 volume de la fouille remblayée)</t>
  </si>
  <si>
    <t>Remblaiement de tranchée exécuté mécaniquement comprenant la mise en place de sablon pour enrobage de canalisations, grillage avertisseur, et tout venant, compris compactage par couches successives et fourniture des matériaux (m3 volume de la fouille  remblayée)</t>
  </si>
  <si>
    <t xml:space="preserve">Rechargement de butte en sable </t>
  </si>
  <si>
    <t>Décapage de terre végétale sur 0,30m d'épaisseur y compris l'enlèvement, le chargement et l'évacuation en décharge</t>
  </si>
  <si>
    <t>Réglage des talus au profil y compris l'évacution des terres exédentaires</t>
  </si>
  <si>
    <t>Réalisés manuellement</t>
  </si>
  <si>
    <t>Fouille en déblais ou tranchée réalisée manuellement dans terre ordinaire, argileuse, caillouteuse ou remblais et évacuation aux D.P.(m3 volume de la fouille nécessaire)</t>
  </si>
  <si>
    <t>Fouille en déblais ou tranchée réalisée manuellement dans terre compacte jusqu'à roche moyennement dure et évacuation aux D.P.(m3 volume de la fouille à nécessaire)</t>
  </si>
  <si>
    <t>Démolition de tarmacadam et enrobés divers pour réalisation de tranchée et évacuation</t>
  </si>
  <si>
    <t>Fouille en puit nécessitant l'emploi d'un treuil et évacuation aux D.P.(m3 volume de la fouille nécessaire)</t>
  </si>
  <si>
    <t xml:space="preserve">Démolition de dalle béton pour passage de canalisation au compresseur et évacuation aux D.P. </t>
  </si>
  <si>
    <t>Remblaiement de tranchée en tout venant, exécuté à manuellement compris compactage par couches successives y compris grillage avertisseur, fourniture des matériaux (m3 volume de la fouille remblayée)</t>
  </si>
  <si>
    <t>Remblaiement de tranchée exécuté manuellement comprenant la mise en place de sablon pour enrobage de canalisations, grillage avertisseur, et tout venant, compris compactage par couches successives et fourniture des matériaux (m3 volume de la fouille  remblayée)</t>
  </si>
  <si>
    <t>Réfection tarmacadam ou enrobés divers pour fermeture de chaussée après comblement de tranchée</t>
  </si>
  <si>
    <t>Percements et saignées</t>
  </si>
  <si>
    <t xml:space="preserve">Percements </t>
  </si>
  <si>
    <t>cm</t>
  </si>
  <si>
    <t>Carottages et sciages</t>
  </si>
  <si>
    <t>Carottage jusqu'à 80 mm de diamètre dans plancher ou mur béton compris protections et évacuation des gravats</t>
  </si>
  <si>
    <t>Carottage de plus de 80 mm à 100 mm de diamètre dans plancher ou mur béton compris protections et évacuation des gravats</t>
  </si>
  <si>
    <t>Carottage de plus de 100 à 200 mm de diamètre dans plancher ou mur béton compris protections et évacuation des gravats</t>
  </si>
  <si>
    <t>Installation et repliement du matériel de sciage de béton</t>
  </si>
  <si>
    <t>Sciage de béton jusqu'à  5 cm de profondeur y compris protections et évacuation des gravats</t>
  </si>
  <si>
    <t xml:space="preserve">Découpage de la chaussée y compris l'évacuation des produits éxédentaires en décharge et le balayage </t>
  </si>
  <si>
    <t>Saignées, feuillures et tranchées</t>
  </si>
  <si>
    <t>Saignées dans murs pour passage de fourreaux y compris rebouchage soigné et transport des gravats aux D.P.</t>
  </si>
  <si>
    <t>Plus-value pour saignée dans mur en béton</t>
  </si>
  <si>
    <t>Taille de feuillure dans matériaux tendre ou creux</t>
  </si>
  <si>
    <t>Taille de feuillure dans matériaux durs</t>
  </si>
  <si>
    <t>Taille de feuillure dans matériaux très durs, béton</t>
  </si>
  <si>
    <t>Tranchée d'encastrement jusquà 0,20 m à l'équerre pour canalisations dans dallage y compris scellement, raccord et évacuation des gravats aux D.P.</t>
  </si>
  <si>
    <t>Tranchée d'encastrement de 0,21m à 0,30 m à l'équerre pour canalisations dans dallage y compris scellement, raccord et évacuation des gravats aux D.P.</t>
  </si>
  <si>
    <t>Tranchée pour encastrement dans matériaux tendres jusquà 0,20 m à l'équerre y compris scellement, raccord et évacuation des gravats aux D.P.</t>
  </si>
  <si>
    <t>Tranchée pour encastrement dans matériaux tendres de 0,21m à 0,30 m à l'équerre y compris scellement, raccord et évacuation des gravats aux D.P.</t>
  </si>
  <si>
    <t>Démolitions (les prix comprennent, sauf mention contraire l'evacuation aux décharges publiques)</t>
  </si>
  <si>
    <t>Démolition</t>
  </si>
  <si>
    <t>Démolition d'ouvrages</t>
  </si>
  <si>
    <t>Démolition d'ouvrages en B.A. et évacuation au D.P. (volume avant démolition)</t>
  </si>
  <si>
    <t>Démolition de maçonnerie hourdée au mortier de ciment et évacuation au D.P.(volume avant démolition)</t>
  </si>
  <si>
    <t>Démolition de cloisons et évacuation aux D.P.</t>
  </si>
  <si>
    <t>Démolition de cloisons par pince hydraulique et évacuation aux D.P.</t>
  </si>
  <si>
    <t>Démolition de mur plein par pince hydraulique et évacuation aux D.P.</t>
  </si>
  <si>
    <t>Coupes d'armatures jusqu'à diamètre 8 mm</t>
  </si>
  <si>
    <t>Démolition de clôture y compris découpage des armatures évacuation et comblement éventuel</t>
  </si>
  <si>
    <t xml:space="preserve">Dépose et démolition de voirie </t>
  </si>
  <si>
    <t>Démolition de tarmacadam ou enrobés divers compris revêtement stabilisé (hors travaux de tranchées)</t>
  </si>
  <si>
    <t>Dépose de bordures ou caniveau</t>
  </si>
  <si>
    <t>Démolition à la main de regard de voirie ou bouche d'égout jusqu'à 1,00 m de profondeur</t>
  </si>
  <si>
    <t>Démolition à la main de regard de voirie ou bouche d'égout au delà 1,00 m de profondeur</t>
  </si>
  <si>
    <t>Dépose de tampon et cadre pour remplacement</t>
  </si>
  <si>
    <t xml:space="preserve">Dépose de grille avaloir ou tampon fonte compris cadre </t>
  </si>
  <si>
    <t xml:space="preserve">Dépose de grille plate de caniveau en fonte compris cornières support </t>
  </si>
  <si>
    <t xml:space="preserve">Dépose de dalles de gravillon lavé </t>
  </si>
  <si>
    <t>Dépose de pavés y compris stockage à proximité pour réutilisation</t>
  </si>
  <si>
    <t xml:space="preserve">Démolition de dallage pierre </t>
  </si>
  <si>
    <t>Dépose  de bordures ou caniveaux et évacuation en décharge</t>
  </si>
  <si>
    <t>Dépose et démolition de réseau</t>
  </si>
  <si>
    <t>Démolition de chambre de tirage</t>
  </si>
  <si>
    <t>Dépose de fourreaux jusqu'au diam. 150 mm</t>
  </si>
  <si>
    <t>Dépose de fourreaux jusqu'au diam. 300 mm</t>
  </si>
  <si>
    <t>Démolition de massif béton</t>
  </si>
  <si>
    <t xml:space="preserve">Démolition de regard jusqu'à 60 x 60 cm </t>
  </si>
  <si>
    <t xml:space="preserve">Démolition de regard de 80 x 80 cm </t>
  </si>
  <si>
    <t xml:space="preserve">Démolition de regard de 100 x 100 cm </t>
  </si>
  <si>
    <t>Démolition de canalisation béton jusqu'à 500 mm (en plus du terrassement)</t>
  </si>
  <si>
    <t>Démolition de canalisation béton au-delà de 500 mm (en plus du terrassement)</t>
  </si>
  <si>
    <t>Démolition de canalisation en acier ou fonte jusque 150 mm (en plus du terrassement)</t>
  </si>
  <si>
    <t>Démolition de canalisation en acier ou fonte au-delà de 150 mm (en plus du terrassement)</t>
  </si>
  <si>
    <t>Démolition de canalisation en PE, PVC, jusque 150 mm (en plus du terrassement)</t>
  </si>
  <si>
    <t>Démolition de canalisation en PE, PVC,de 150 mm à 500 mm (en plus du terrassement)</t>
  </si>
  <si>
    <t>Travaux de voirie</t>
  </si>
  <si>
    <t>Travaux sur fond de forme</t>
  </si>
  <si>
    <t>Préparation fond de forme</t>
  </si>
  <si>
    <t>Remblai en terre ordinaire en dépôt sur le chantier compris compactage par couches successives</t>
  </si>
  <si>
    <t>Remblai en schiste tout venant compris fourniture, apport et compactage par couches successives</t>
  </si>
  <si>
    <t>Reprofilage et nivellement de plate forme existante</t>
  </si>
  <si>
    <t>Nivellement du fond de forme à l'engin mécanique</t>
  </si>
  <si>
    <t>Fourniture et mise en place couche anti-contaminante et imputrescible en matériaux géotextile non tissé (250 g/m2 minimum)</t>
  </si>
  <si>
    <t>Fourniture et mise en place couche anti-contaminante et imputrescible en matériaux géotextile tissé (250 g/m2 minimum)</t>
  </si>
  <si>
    <t>Fourniture et mise en place d'une géomenbrane en polypropylène souple</t>
  </si>
  <si>
    <t>Réfection d'une géomenbrane souple</t>
  </si>
  <si>
    <t>Travaux sur regard existant</t>
  </si>
  <si>
    <t>Arase de regard pour suppression</t>
  </si>
  <si>
    <t>Comblement de regard pour suppression</t>
  </si>
  <si>
    <t>Rehausse de tête de regard compris dépose et repose jusqu'à 0,60 x 0,60</t>
  </si>
  <si>
    <t>Rehausse de tête de regard compris dépose et repose de plus de 0,60 x 0,60</t>
  </si>
  <si>
    <t>Travaux de réfection de chaussée</t>
  </si>
  <si>
    <t>Corps de chaussée (voies et trottoirs)</t>
  </si>
  <si>
    <t>Fourniture et pose de matériaux non traités en tout venant reconstitué  0/20 ou grave naturelle 0/40</t>
  </si>
  <si>
    <t xml:space="preserve">Fourniture et pose de grave non traités  A 0/31,5 </t>
  </si>
  <si>
    <t xml:space="preserve">Fourniture et pose de grave ciment  0/20 </t>
  </si>
  <si>
    <t>Fourniture et pose de matériaux traités en grave bitume 0/20 avec jusqu'à 3,5% de bitume</t>
  </si>
  <si>
    <t>Fourniture et pose de matériaux traités en grave bitume 0/20 avec jusqu'à 5% de bitume</t>
  </si>
  <si>
    <t>Comblement de nids de poules par mise en place de béton y compris nettoyage et découpe  pour obtenir des bords francs</t>
  </si>
  <si>
    <t>Comblement de nids de poules par mise en place de béton bitumineux à froid y compris nettoyage et découpe  pour obtenir des bords francs</t>
  </si>
  <si>
    <t>Comblement de nids de poules par mise en place d’enrobé (3 à 5 cm compacté)  y compris nettoyage, stabilisation du fond de forme et découpe  pour obtenir des bords francs.</t>
  </si>
  <si>
    <t>Comblement de nids de poules par mise en place d’asphalte (3 à 5 cm compacté)  y compris nettoyage, stabilisation du fond de forme et découpe  pour obtenir des bords francs.</t>
  </si>
  <si>
    <t>Comblement d'ornières par mise en place de béton bitumineux à froid y compris nettoyage et découpe  pour obtenir des bords francs</t>
  </si>
  <si>
    <t>Délignement d'accotement et de terre pleins</t>
  </si>
  <si>
    <t>m</t>
  </si>
  <si>
    <t>Pontage de fissures</t>
  </si>
  <si>
    <t>Balayage mécanique</t>
  </si>
  <si>
    <t>H</t>
  </si>
  <si>
    <t>Fourniture de terre végétale épaisseur 0,30 m, répandage, élimination des produits étrangers, tassement ou ameublissement</t>
  </si>
  <si>
    <t>Engazonnement y compris la fourniture des graines, la préparation des surfaces à ensemmencer, le répandage des graines, le raffermissement des partie à ensemencer, le réensemencement des parties insuffisament levées pendant le délai de garantie de 1 an</t>
  </si>
  <si>
    <t>Purges de chaussée</t>
  </si>
  <si>
    <t>Purges de chaussée y compris coupe soignée, extraction, chargement, transport en décharge des déblais, Dressement, compactage du fond de forme et fourniture et mise en œuvre des matériaux de comblement</t>
  </si>
  <si>
    <t>Purges de chaussée profonde y compris coupe soignée, extraction, chargement, transport en décharge des déblais, Dressement, compactage du fond de forme et fourniture et mise en œuvre de grave traité, grave bitume et béton bitumineux</t>
  </si>
  <si>
    <t>Couche superficielle en fourniture et pose toutes sujétions comprises</t>
  </si>
  <si>
    <t>Couche d'accrochage par émulsion cationique de répandage (ECR) à 60% de bitume à raison de 2,5 kg/m2</t>
  </si>
  <si>
    <t>Couche d'accrochage sur grave traitée à 70% de bitume à raison de 0,5 kg/m2</t>
  </si>
  <si>
    <t>Enlèvement d'ancien enrobé à la machine pour mise à niveau avant réfection et enlèvement à la D.P.</t>
  </si>
  <si>
    <t>Couche d'enrobé dense (moins de 10% de vide) ou ouvert (vide compris entre 10 et 15%) de 0/6 à 0/20 de 0,04 m d'épaisseur</t>
  </si>
  <si>
    <t>Couche d'enrobé dense (moins de 10% de vide) ou ouvert (vide compris entre 10 et 15%) de 0/6 à 0/20 de 0,06 m d'épaisseur</t>
  </si>
  <si>
    <t>Couche d'enrobé dense (moins de 10% de vide) ou ouvert (vide compris entre 10 et 15%) de 0/6 à 0/20 de 0,10 m d'épaisseur rouge granulats calcaires</t>
  </si>
  <si>
    <t>Couche d'asphalte routier : béton bitumineux (% de vide nul) de 0/10 et 6,2% de bitume ép. 0,04 m</t>
  </si>
  <si>
    <t>Couche d'asphalte routier : béton bitumineux (% de vide nul) de 0/10 et 6,2% de bitume ép. 0,04 m rouge</t>
  </si>
  <si>
    <t>Couche d'asphalte routier : béton bitumineux (% de vide nul) de 0/10 et 6,2% de bitume ép. 0,06 m</t>
  </si>
  <si>
    <t xml:space="preserve">Enduit de fermeture en émulsion à raison de 15 litres/m2 et  gravillonnage de 10/14 </t>
  </si>
  <si>
    <t>Revêtement en asphalte  de 20 mm couleur noire</t>
  </si>
  <si>
    <t>Revêtement en asphalte  de 20 mm couleur rouge</t>
  </si>
  <si>
    <t>Raccordement du revêtement en enrobé sur existant compris coupe au droit de la reprise sur une largeur de mini 0,25 m</t>
  </si>
  <si>
    <t>Travaux de réalisation de  pavage et de dallage</t>
  </si>
  <si>
    <t>Pavage et dallage</t>
  </si>
  <si>
    <t xml:space="preserve">Fourniture et pose de pavés autobloquants en béton teinte naturelle ou dalles en béton posées sur forme grave ciment </t>
  </si>
  <si>
    <t>Fourniture et pose de pavés autobloquants en béton teinte naturelle posées sur forme de sable et sablage des joints</t>
  </si>
  <si>
    <t>Pavés de béton posés au mortier de ciment</t>
  </si>
  <si>
    <t>Pose de pavés naturels récupérés et sablage des joints</t>
  </si>
  <si>
    <t>Fourniture et pose de pavés naturels et sablage des joints</t>
  </si>
  <si>
    <t>Fourniture et pose de pavés naturels et sablage des joints type parisien</t>
  </si>
  <si>
    <t>Pavage en pavés béton carrés chanfreinés posés sur forme au mortier dosé à 350 kg de ciment, jointoiement réalisé au mortier dosé à 500 kg</t>
  </si>
  <si>
    <t>Bordures, caniveaux et regards</t>
  </si>
  <si>
    <t>Bordures et caniveaux béton</t>
  </si>
  <si>
    <t>Fourniture et pose de bordures de route type A1 normalisée posées à bain de mortier sur fondation et adossement en béton 0,10 m joints brossés</t>
  </si>
  <si>
    <t>Fourniture et pose de bordures de route type A2 normalisée posées à bain de mortier sur fondation et adossement en béton 0,10 m joints brossés</t>
  </si>
  <si>
    <t>Fourniture et pose de bordures de piste type P1  normalisée 8/20 posées à bain de mortier sur fondation et adossement en béton 0,10 m joints brossés</t>
  </si>
  <si>
    <t>Fourniture et pose de bordures de piste type P2 normalisée 6/28 posées à bain de mortier sur fondation et adossement en béton 0,10 m joints brossés</t>
  </si>
  <si>
    <t>Fourniture et pose de bordures de piste type P3 normalisée 6/20 posées à bain de mortier sur fondation et adossement en béton 0,10 m joints brossés</t>
  </si>
  <si>
    <t>Fourniture et pose de bordures de trottoir type T1 normalisée 10/12/20 posées à bain de mortier sur fondation et adossement en béton 0,10 m joints brossés</t>
  </si>
  <si>
    <t>Fourniture et pose de bordures de trottoir type T2 normalisée 12/15/25 posées à bain de mortier sur fondation et adossement en béton 0,10 m joints brossés</t>
  </si>
  <si>
    <t>Fourniture et pose de bordures de trottoir type T3 normalisée 14/17/28 posées à bain de mortier sur fondation et adossement en béton 0,10 m joints brossés</t>
  </si>
  <si>
    <t>Fourniture et pose de caniveau type CS1 normalisé posés à bain de mortier sur fondation en béton 0,10 m joints brossés</t>
  </si>
  <si>
    <t>Fourniture et pose de caniveau type CS2 normalisé posés à bain de mortier sur fondation en béton 0,10 m joints brossés</t>
  </si>
  <si>
    <t>Fourniture et pose de caniveau type CS3 normalisé posés à bain de mortier sur fondation en béton 0,10 m joints brossés</t>
  </si>
  <si>
    <t>Fourniture et pose de caniveau type CS4 normalisé posés à bain de mortier sur fondation en béton 0,10 m joints brossés</t>
  </si>
  <si>
    <t>Fourniture et pose de caniveau type CC1 normalisé posés à bain de mortier sur fondation en béton 0,10 m joints brossés</t>
  </si>
  <si>
    <t>Fourniture et pose de caniveau type CC2 normalisé posés à bain de mortier sur fondation en béton 0,10 m joints brossés</t>
  </si>
  <si>
    <t>Bordurettes entre voirie et espaces verts posés à bain de mortier sur fondation en béton 0,10 m joints brossés</t>
  </si>
  <si>
    <t xml:space="preserve">Regard de voirie </t>
  </si>
  <si>
    <t>Fourniture et pose regard de voirie diam. 0,80 m, hauteur 1,00 m avec fond de regard cunette</t>
  </si>
  <si>
    <t>Fourniture et pose regard de voirie diam. 0,80 x 0,80 m, hauteur 1,35 m avec fond de regard cunette</t>
  </si>
  <si>
    <t>Fourniture et pose regard de voirie diam. 1,00 m, hauteur 1,25 m avec fond de regard cunette</t>
  </si>
  <si>
    <t>Fourniture et pose de regards "bouche d'égout"</t>
  </si>
  <si>
    <t>Regard "bouche d'égout" 0,80 x 0,60 m A2/T3 sous trottoir comprenant élément de fond de 1,20 m de hauteur, tête réductrice de 0,30 m de hauteur, cloison de décantation avec trappe de visite, bavette A2 ou T3 compris toutes sujétions</t>
  </si>
  <si>
    <t>Regard "bouche d'égout" 0,80 x 0,80 m A2/T3 sous trottoir comprenant élément de fond de 1,00 m de hauteur, tête réductrice de 0,30 m de hauteur, cloison de décantation avec trappe de visite, bavette A2 ou T3 compris toutes sujétions</t>
  </si>
  <si>
    <t>Regard "bouche d'égout" 0,80 x 0,80 m A2/T3 sous chaussée comprenant élément de fond de 1,20 m de hauteur, tête réductrice de 0,35 m de hauteur, ensemble formant siphon avec trappe de visite, bavette A ou T compris toutes sujétions</t>
  </si>
  <si>
    <t>Regard "bouche d'égout" diam. 0,60 m comprenant élément de fond de 0,95 m de hauteur, tête réductrice de 0,35 m de hauteur, ensemble formant siphon avec trappe de visite, bavette A, T, A2 ou T3 compris toutes sujétions</t>
  </si>
  <si>
    <t>Regard "bouche d'égout" diam. 0,80 m comprenant élément de fond de 0,95 m de hauteur, tête réductrice de 0,35 m de hauteur, ensemble formant siphon avec trappe de visite, bavette A, T, A2 ou T3 compris toutes sujétions</t>
  </si>
  <si>
    <t>Fonte de voirie</t>
  </si>
  <si>
    <t>Tampons et cadres en fonte en fourniture et pose</t>
  </si>
  <si>
    <t>Tampons et cadres en fonte ductile pour regard de trottoir - classe 125 kN - 0,30 x 0,30 m</t>
  </si>
  <si>
    <t>Tampons et cadres en fonte ductile pour regard de trottoir - classe 125 kN - 0,40 x 0,40 m</t>
  </si>
  <si>
    <t>Tampons et cadres en fonte ductile pour regard de trottoir - classe 125 kN - 0,50 x 0,50 m</t>
  </si>
  <si>
    <t>Tampons et cadres en fonte ductile pour regard de trottoir - classe 125 kN - 0,60 x 0,60 m</t>
  </si>
  <si>
    <t>Tampons et cadres en fonte ductile pour regard de trottoir - classe 125 kN - 0,70 x 0,70 m</t>
  </si>
  <si>
    <t>Tampons et cadres en fonte ductile pour regard de trottoir - classe 125 kN - 0,80 x 0,80 m</t>
  </si>
  <si>
    <t>Tampons et cadres en fonte ductile pour regard de chaussée - classe 400 kN - diam. 0,85 m non bétonné (ventilé ou pas)</t>
  </si>
  <si>
    <t>Tampons et cadres en fonte ductile pour regard de chaussée - classe 400 kN - diam. 0,85 m étanche et autostable</t>
  </si>
  <si>
    <t>Avaloir, grille avaloir ou grille en fourniture et pose</t>
  </si>
  <si>
    <t>Grille avaloir en fonte ductile avec cadre classe 250 kN type A diam. 0,605 x 0,562 m</t>
  </si>
  <si>
    <t>Avaloir simple bordure en fonte ductile classe 250 kN type A diam. 0,800 x 0,225</t>
  </si>
  <si>
    <t xml:space="preserve">Grille avaloir en fonte ductile avec cadre classe 250 kN type A 500 x 500 m </t>
  </si>
  <si>
    <t>Grille plate rectangulaire et cadre en fonte ductile 700 x 300</t>
  </si>
  <si>
    <t>Grille plate ou concave avec cadre en fonte ductile 300 x 300</t>
  </si>
  <si>
    <t>Grille plate ou concave avec cadre en fonte ductile 500 x 500</t>
  </si>
  <si>
    <t>Grille plate en fonte ductile pour caniveau classe 250 kN 1750 x 200</t>
  </si>
  <si>
    <t>Grille plate en fonte ductile pour caniveau classe 250 kN 1750 x 300</t>
  </si>
  <si>
    <t>Grille plate en fonte ductile pour caniveau classe 250 kN 1750 x 400</t>
  </si>
  <si>
    <t>Grille plate en fonte ductile pour caniveau classe 400 kN 1750 x 400</t>
  </si>
  <si>
    <t>Caniveaux en U ou techniques en fourniture et pose</t>
  </si>
  <si>
    <t>Fourniture et pose sur matelas de béton de gravillons de 0,10 d'épaisseur et épaulement caniveau en U préfabriqué en béton de polyester avec pente incorporée</t>
  </si>
  <si>
    <t>Grille en acier galvanisé sur caniveau préfabriqué</t>
  </si>
  <si>
    <t>Grille en fonte goudronnée pour circulation lourde sur caniveau</t>
  </si>
  <si>
    <t>Caniveau technique préfabriqué 0,30 x 0,30 m de hauteur avec dallettes béton</t>
  </si>
  <si>
    <t>Caniveau technique préfabriqué 0,60 x 0,60 m de hauteur avec dallettes béton</t>
  </si>
  <si>
    <t>Réseaux</t>
  </si>
  <si>
    <t>Réseaux &amp; séparateurs à graisse</t>
  </si>
  <si>
    <t>mise en place de réseau fibré diamètre 100</t>
  </si>
  <si>
    <t>pose de tuyau ID-TUBE PE-X PN6 pré-isolé jusqu'à 100 mm</t>
  </si>
  <si>
    <t>pose de ID raccord WIPEX PN6 MALE jusqu'à 100 x2</t>
  </si>
  <si>
    <t>Séparateur à graisse</t>
  </si>
  <si>
    <t>mise en place d'un séparateur à graisse d'un volume d'1 m3</t>
  </si>
  <si>
    <t>Fourniture et pose de réseau d'assainissement</t>
  </si>
  <si>
    <t>Réseau PVC</t>
  </si>
  <si>
    <t>Réseau PVC série assainissement série 1 - 110 x 3,0 mm à emboîture à bague d'étanchéité y compris sable et grillage avertisseur</t>
  </si>
  <si>
    <t>Réseau PVC série assainissement série 1 - 125 x 3,0 mm à emboîture à bague d'étanchéité y compris sable et grillage avertisseur</t>
  </si>
  <si>
    <t>Réseau PVC série assainissement série 2 - 160 x 3,5 mm à emboîture à bague d'étanchéité y compris sable et grillage avertisseur</t>
  </si>
  <si>
    <t>Réseau PVC série assainissement série 2 - 200 x 4,7 mm à emboîture à bague d'étanchéité y compris sable et grillage avertisseur</t>
  </si>
  <si>
    <t>Réseau PVC série assainissement série 2 - 250 x 6,1 mm à emboîture à bague d'étanchéité y compris sable et grillage avertisseur</t>
  </si>
  <si>
    <t>Réseau PVC série assainissement  - 300  de résistance CR8  à emboîture à bague d'étanchéité y compris sable et grillage avertisseur</t>
  </si>
  <si>
    <t>Réseau béton armé</t>
  </si>
  <si>
    <t>Réseau béton armé catégorie E, série 135 A - DN 250 mm  à joints souples y compris sable et grillage avertisseur</t>
  </si>
  <si>
    <t>Réseau béton armé catégorie E, série 135 A - DN 300 mm  à joints souples y compris sable et grillage avertisseur</t>
  </si>
  <si>
    <t>Réseau béton armé catégorie E, série 135 A - DN 400 mm  à joints souples y compris sable et grillage avertisseur</t>
  </si>
  <si>
    <t>Réseau béton armé catégorie E, série 135 A - DN 500 mm  à joints souples y compris sable et grillage avertisseur</t>
  </si>
  <si>
    <t>Regards de visite</t>
  </si>
  <si>
    <t>Fourniture, pose et raccordement regard de visite de 0,30 x 0,30 x 0,30 m avec cunette et tampon béton</t>
  </si>
  <si>
    <t>Fourniture, pose et raccordement regard de visite de 0,40 x 0,40 x 0,40 m avec cunette et tampon béton</t>
  </si>
  <si>
    <t xml:space="preserve">Fourniture et pose rehausse de 0,30 x 0,30 m ou 0,40 x 0,40 m </t>
  </si>
  <si>
    <t>Fourniture, pose et raccordement regard de visite de 0,50 x 0,50 x 0,50 m avec cunette et tampon béton</t>
  </si>
  <si>
    <t>Fourniture, pose et raccordement regard de visite de 0,60 x 0,60 x 0,60 m avec cunette et tampon béton</t>
  </si>
  <si>
    <t>Fourniture, pose et raccordement regard de visite de 0,60 x 0,60 x 0,90 m avec cunette et tampon béton</t>
  </si>
  <si>
    <t>Fourniture et pose rehausse de 0,50 x 0,50 m ou 0,60 x 0,60 m</t>
  </si>
  <si>
    <t>Fourniture, pose et raccordement regard de visite de 0,80 x 0,80 x 0,80 m avec cunette et tampon béton</t>
  </si>
  <si>
    <t>Fourniture, pose et raccordement regard de visite de 0,80 x 0,80 x 1,40 m avec cunette et tampon béton</t>
  </si>
  <si>
    <t>Fourniture, pose et raccordement regard de visite de 1,00 x 1,00 x 1,40 m avec cunette et tampon béton</t>
  </si>
  <si>
    <t>Mise en place d’échelles par scellements pour accès au fil d’eau pour des hauteurs supérieures à 2 mètres et inférieurs à 5 mètres</t>
  </si>
  <si>
    <t>Essai des réseaux d'assainissement</t>
  </si>
  <si>
    <t>Contrôle du compactage et interprétation des pénétrogrammes y compris rapport de compactage</t>
  </si>
  <si>
    <t xml:space="preserve">Réalisation de sondage inférieure à 2 m </t>
  </si>
  <si>
    <t>Réalisation de sondage entre 2 m et 4 m</t>
  </si>
  <si>
    <t>Contrôle d'étanchéité à l'air</t>
  </si>
  <si>
    <t>Contrôle d'étanchéité à l'eau pour regard</t>
  </si>
  <si>
    <t>Contrôle d'étanchéité à l'eau pour canalisation</t>
  </si>
  <si>
    <t>Contrôle télévisuel de canalisation y compris amenée, repli du matériel et fourniture du rapport d'inspection</t>
  </si>
  <si>
    <t>Curage complet de canalisation avant les essais</t>
  </si>
  <si>
    <t>Canalisation polyéthylène y compris tous raccords et accessoires</t>
  </si>
  <si>
    <t>Fourniture et pose en tranchée de tuyau polyéthylène qualité alimentaire 20 compris sable et grillage avertisseur, essais et désinfection</t>
  </si>
  <si>
    <t>Fourniture et pose en tranchée de tuyau polyéthylène qualité alimentaire 25 compris sable et grillage avertisseur, essais et désinfection</t>
  </si>
  <si>
    <t>Fourniture et pose en tranchée de tuyau polyéthylène qualité alimentaire 32 compris sable et grillage avertisseur, essais et désinfection</t>
  </si>
  <si>
    <t>Fourniture et pose en tranchée de tuyau polyéthylène alimentaire 50 compris sable et grillage avertisseur, essais et désinfection</t>
  </si>
  <si>
    <t>Fourniture et pose en tranchée de tuyau polyéthylène alimentaire  90 compris sable et grillage avertisseur, essais et désinfection</t>
  </si>
  <si>
    <t>Fourniture et pose en tranchée de tuyau polyéthylène alimentaire  110 compris sable et grillage avertisseur, essais et désinfection</t>
  </si>
  <si>
    <t>Réseaux complets avec tranchée, mise en place, raccordements, comblement</t>
  </si>
  <si>
    <t>Fourniture et pose de réseau eau ou incendie en PVC de DN 40 mm compris tranchée, mise en place avec sable et grillage avertisseur, comblement et désinfection, non compris réfection couche de surface</t>
  </si>
  <si>
    <t>Fourniture et pose de réseau eau ou incendie en PVC de DN 60 mm compris tranchée, mise en place avec sable et grillage avertisseur, comblement et désinfection, non compris réfection couche de surface</t>
  </si>
  <si>
    <t>Fourniture et pose de réseau eau ou incendie en PVC de DN 80 mm compris tranchée, mise en place avec sable et grillage avertisseur, comblement et désinfection, non compris réfection couche de surface</t>
  </si>
  <si>
    <t>Fourniture et pose de réseau eau ou incendie en PVC de DN 100 mm compris tranchée, mise en place avec sable et grillage avertisseur, comblement et désinfection, non compris réfection couche de surface</t>
  </si>
  <si>
    <t>Fourniture et pose de réseau eau ou incendie en acier de DN 65 mm compris tranchée, mise en place avec sable et grillage avertisseur, comblement et désinfection, non compris réfection couche de surface</t>
  </si>
  <si>
    <t>Fourniture et pose de réseau eau ou incendie en acier de DN 100 mm compris tranchée, mise en place avec sable et grillage avertisseur, comblement et désinfection, non compris réfection couche de surface</t>
  </si>
  <si>
    <t>Fourniture et pose de réseau eau ou incendie en fonte de DN 100 mm compris tranchée, mise en place avec sable et grillage avertisseur, comblement et désinfection, non compris réfection couche de surface</t>
  </si>
  <si>
    <t>Fourniture et pose de réseau eau ou incendie en fonte de DN 150 mm compris tranchée, mise en place avec sable et grillage avertisseur, comblement et désinfection, non compris réfection couche de surface</t>
  </si>
  <si>
    <t>Fourniture et pose de réseau eau ou incendie en fonte de DN 200 mm compris tranchée, mise en place avec sable et grillage avertisseur, comblement et désinfection, non compris réfection couche de surface</t>
  </si>
  <si>
    <t>Fourniture et pose de réseau eau ou incendie en fonte de DN 250 mm compris tranchée, mise en place avec sable et grillage avertisseur, comblement et désinfection, non compris réfection couche de surface</t>
  </si>
  <si>
    <t>Robinetterie et accessoires</t>
  </si>
  <si>
    <t>Dépose de bouche à clé en fonte y compris démolition et travaux de terrassement et évacuations aux D.P.</t>
  </si>
  <si>
    <t>Fourniture et pose, vanne de branchement jusqu'au diam. 40 en bronze à boisseau inversé, placée sous bouche à clé pour aire non circulable compris tête dans massif béton, tube allonge en PVC, tabernacle sur massif béton, branchements, fouille et 1 clé</t>
  </si>
  <si>
    <t>Fourniture et pose, robinet-vanne de sectionnement jusqu'au diam. 60 en fonte ductile, obturateur et tige de manœuvre surmoulés d'élastomère, sièges en cupro-alliage à entraînement direct par clé à béquille et tige de manœuvre placée sous bouche à clé pour aire non circulable compris tête dans massif béton, tube allonge en PVC, tabernacle sur massif béton, branchements, fouille et 1 clé</t>
  </si>
  <si>
    <t>Fourniture et pose, robinet-vanne de sectionnement jusqu'au diam. 80 en fonte ductile, obturateur et tige de manœuvre surmoulés d'élastomère, sièges en cupro-alliage à entraînement direct par clé à béquille et tige de manœuvre placée sous bouche à clé pour aire non circulable compris tête dans massif béton, tube allonge en PVC, tabernacle sur massif béton, branchements, fouille et 1 clé</t>
  </si>
  <si>
    <t>Fourniture et pose, robinet-vanne de sectionnement jusqu'au diam. 100 en fonte ductile, obturateur et tige de manœuvre surmoulés d'élastomère, sièges en cupro-alliage à entraînement direct par clé à béquille et tige de manœuvre placée sous bouche à clé pour aire non circulable compris tête dans massif béton, tube allonge en PVC, tabernacle sur massif béton, branchements, fouille et 1 clé</t>
  </si>
  <si>
    <t>Fourniture, pose et raccordement bouche d'arrosage et de lavage arasée de diam. 40 de type incongelable compris coffre scellé dans massif béton de 50 x 50 x 30</t>
  </si>
  <si>
    <t>Dépose de poteau d'incendie compris terrassement, démolition et évacuation</t>
  </si>
  <si>
    <t>Fourniture, pose et branchement poteau incendie sous coffre aluminium, DN 100, de type incongelable, à vidange automatique avec raccordement sur puisard d'infiltration, montée sur esse de réglage , 1 prise de 100 et 2 prises de 65, compris maçonnerie</t>
  </si>
  <si>
    <t>Dépose de compteur volumétrique et évacuation aux D.P.</t>
  </si>
  <si>
    <t>Fourniture, pose et branchement compteur volumétrique pour eau froide de 30</t>
  </si>
  <si>
    <t>Fourniture, pose et branchement compteur volumétrique pour eau froide de 40</t>
  </si>
  <si>
    <t>Fourniture, pose et branchement compteur volumétrique pour eau froide de 60</t>
  </si>
  <si>
    <r>
      <t>Réparation de canalisation par la mise en place de coquilles jusqu'au diam. 60 (l</t>
    </r>
    <r>
      <rPr>
        <sz val="8"/>
        <rFont val="Calibri"/>
        <family val="2"/>
      </rPr>
      <t>≤</t>
    </r>
    <r>
      <rPr>
        <sz val="8"/>
        <rFont val="Arial"/>
        <family val="2"/>
      </rPr>
      <t>300 mm)</t>
    </r>
  </si>
  <si>
    <t>Réparation de canalisation par la mise en place de coquilles (60&lt;d&lt;120) (l≤300 mm)</t>
  </si>
  <si>
    <t>Réparation de canalisation par la mise en place de coquilles (d&gt;120)(l≤300 mm)</t>
  </si>
  <si>
    <t>Réseau de fourreaux courants et courants forts</t>
  </si>
  <si>
    <t>Fourreaux</t>
  </si>
  <si>
    <t>Fourniture et pose sur lit de 5 cm de sable de 3 fourreaux lisses PVC diam. 45 aiguillés, y compris fouille de 0,30 de large x 0,80 de profondeur, sable d'enrobage de 10 cm au dessus des canalisations, grillage avertisseur et remblaiement, compactage par couches successives y compris fourniture des matériaux et évacuation excédants aux D.P.</t>
  </si>
  <si>
    <t>Fourniture et pose sur lit de 5 cm de sable de 3 fourreaux lisses PVC diam. 55 aiguillés, y compris fouille de 0,40 de large x 0,80 de profondeur, sable d'enrobage de 10 cm au dessus des canalisations, grillage avertisseur et remblaiement, compactage par couches successives y compris fourniture des matériaux et évacuation excédants aux D.P.</t>
  </si>
  <si>
    <t>Fourniture et pose sur lit de 5 cm de sable de 3 fourreaux polyéthylène annelés diam. 80 aiguillés, y compris fouille de 0,60 de large x 0,80 de profondeur, sable d'enrobage de 10 cm au dessus des canalisations, grillage avertisseur et remblaiement, compactage par couches successives y compris fourniture des matériaux et évacuation excédants aux D.P.</t>
  </si>
  <si>
    <t>Chambres de raccordement</t>
  </si>
  <si>
    <t>Fourniture, pose et scellement des fourreaux et de chambre L1T de 0,52 x 0,38 x 0,60 compris tampon de fermeture fonte classe B 125 kN pour trottoir</t>
  </si>
  <si>
    <t>Fourniture, pose et scellement des fourreaux et  de chambre L2T de 1,16 x 0,38 x 0,60 compris tampons de fermeture fonte classe B 125 kN pour trottoir</t>
  </si>
  <si>
    <t>Fourniture, pose et scellement des fourreaux et de chambre L3T de 1,38 x 0,52 x 0,60 compris tampons de fermeture fonte classe B 125 kN pour trottoir</t>
  </si>
  <si>
    <t>Fourniture, pose et scellement des fourreaux et de chambre L4T de 1,87 x 0,52 x 0,60 compris tampons de fermeture fonte classe B 125 kN pour trottoir</t>
  </si>
  <si>
    <t xml:space="preserve">Fourniture, pose et scellement des fourreaux et de chambre pour chaussée K1C de 0,75 x 0,75 x 0,75 compris tampons de fermeture fonte classe D 400 kN </t>
  </si>
  <si>
    <t xml:space="preserve">Fourniture, pose et scellement des fourreaux et  de chambre pour chaussée K2C de 1,50 x 0,75 x 0,75 compris tampons de fermeture fonte classe D 400 kN </t>
  </si>
  <si>
    <t xml:space="preserve">Marquage au sol et signalisation </t>
  </si>
  <si>
    <t>Réalisation d'un marquage au sol continu y compris le nettoyage de la chaussée, le prémarquage et la signalisation de chantier spécifique</t>
  </si>
  <si>
    <t>Réalisation d'un marquage au sol discontinu y compris le nettoyage de la chaussée, le prémarquage et la signalisation de chantier spécifique</t>
  </si>
  <si>
    <t>Réalisation d'un marquage au sol discontinu type "cédez le passage" y compris le nettoyage de la chaussée, le prémarquage et la signalisation de chantier spécifique</t>
  </si>
  <si>
    <t>Réalisation d'un marquage au sol continu type "stop" y compris le nettoyage de la chaussée, le prémarquage et la signalisation de chantier spécifique</t>
  </si>
  <si>
    <t>Réalisation d'un marquage au sol d'un passage pièton y compris le nettoyage de la chaussée, le prémarquage et la signalisation de chantier spécifique</t>
  </si>
  <si>
    <t>Réalisation d'un marquage au sol d'un pictogramme au pochoir y compris le nettoyage de la chaussée, le prémarquage et la signalisation de chantier spécifique</t>
  </si>
  <si>
    <t>Fourniture et pose de panneau classe 2 gamme normale y compris support, fixation, panneau et massif béton</t>
  </si>
  <si>
    <t>Fourniture et pose de panneau classe 2 gamme petite y compris support, fixation, panneau et massif béton</t>
  </si>
  <si>
    <t>Fourniture et pose de panneau classe 2 gamme très grande y compris support, fixation, panneau et massif béton</t>
  </si>
  <si>
    <t>Fourniture et pose de miroir d'agglomération antigivre et antibuée y compris support, fixation, panneau et massif béton</t>
  </si>
  <si>
    <t>Fourniture et pose de ralentisseur monobloc y compris fixation cheville chimique</t>
  </si>
  <si>
    <t>Fourniture et pose de coussin ralentisseur y compris fixation cheville chimique</t>
  </si>
  <si>
    <t xml:space="preserve">Clôture et massif </t>
  </si>
  <si>
    <t>Massif pour clôture</t>
  </si>
  <si>
    <t>Confection de massif y compris le terrassement mécanique ou à la main pour réaliser la fouille du massif en pleine terre, le chargement, l'évacuation et le transport à la décharge des déblais, la confection du massif, la fourniture et la mise en œuvre du béton, le réglage des tiges de scellement, la façon du solin sur les plaques d'embase des supports</t>
  </si>
  <si>
    <t>Clôture en grillage</t>
  </si>
  <si>
    <t>Fourniture et pose de clôture de 2 m de haut y compris poteaux en acier espacés tous les 2,50 m, posés sur platine à 3 trous, fixation par chevilles, panneaux grillage acier soudé renforcés horizontalement par plis, maille verticale de 200x50 mm, fil diamètre 5 mm, fixation par brides et  écrous autocassants, finition galvanisé et plastifié vert ral 6005</t>
  </si>
  <si>
    <t>Fourniture et pose de clôture préfabriquée hauteur 2 m avec poteaux béton armé vibré de 10x10 cm et grillage simple torsion galvanisé et plastifié (fil 2,7 maille 50) espacement 2 m avec incidence d'angle, jambe de force, y compris fouille, calage, scellement au mortier</t>
  </si>
  <si>
    <t>Fourniture et pose de clôture préfabriquée hauteur 2 m avec poteaux fer de  40x40x5mm galvanisés, plastifiés et grillage simple torsion galvanisé et plastifié (fil 2,7 maille 50) espacement 2 m avec incidence d'angle, jambe de force, y compris fouille, calage, scellement au mortier</t>
  </si>
  <si>
    <t>Fourniture et pose de clôture préfabriquée hauteur 2 m avec poteaux fer de  60x60x5mm galvanisés, plastifiés et grillage simple torsion galvanisé et plastifié (fil 2,7 maille 50) espacement 2,50 m avec incidence d'angle, jambe de force, y compris fouille, calage, scellement au mortier</t>
  </si>
  <si>
    <t>Fourniture et pose de clôture préfabriquée avec poteaux acier  et panneaux rigides en acier galvanisé et plastifié à haute adhérence</t>
  </si>
  <si>
    <t>Fourniture et pose d'une plaque de sous bassement béton intégrable dans les poteaux</t>
  </si>
  <si>
    <t>Fourniture et pose d'un panneau rigide en acier galvanisé et plastifié haute adhérence intégrable dans les poteaux hauteur 1,80 m</t>
  </si>
  <si>
    <t>Fourniture et pose d'un panneau rigide en acier galvanisé et plastifié haute adhérence intégrable dans les poteaux hauteur 2,00 m</t>
  </si>
  <si>
    <t>Fourniture et pose d'un panneau rigide en acier galvanisé et plastifié haute adhérence intégrable dans les poteaux hauteur 2,50 m</t>
  </si>
  <si>
    <t>Fourniture et pose d'un poteau acier hauteur 1,80 m</t>
  </si>
  <si>
    <t>Fourniture et pose d'un poteau acier hauteur 2,00 m</t>
  </si>
  <si>
    <t>Fourniture et pose d'un poteau acier hauteur 2,50 m</t>
  </si>
  <si>
    <t>Fourniture et pose d'un portail de L:1m H :2m avec vantail cadre en tube carré 60x60x2, poteaux de section carré 100x100x3 mm en tole d'acier soudé, y compris béton des plots, l'ensemble galvanisé plastifié en polyester RAL 6005 compris tous accessoires ( gache, serrure, verrou au sol)</t>
  </si>
  <si>
    <t>Fourniture et pose d'un portail de L:3m H :2m avec 2 vantaux cadre en tube carré 60x60x2, poteaux de section carré 100x100x3 mm en tole d'acier soudé, y compris béton des plots, l'ensemble galvanisé plastifié en polyester RAL 6005 compris tous accessoires ( gache, serrure, verrou au sol)</t>
  </si>
  <si>
    <t>Fourniture et pose d'un portail de L:4,50m H :2m avec 2 vantaux cadre en tube carré 60x60x2, poteaux de section carré 100x100x3 mm en tole d'acier soudé, y compris béton des plots, l'ensemble galvanisé plastifié en polyester RAL 6005 compris tous accessoires ( gache, serrure, verrou au sol)</t>
  </si>
  <si>
    <t>Fourniture et pose d'un portail de L:1m H :2,50m avec vantail cadre en tube carré 60x60x2, poteaux de section carré 100x100x3 mm en tole d'acier soudé, y compris béton des plots, l'ensemble galvanisé plastifié en polyester RAL 6005 compris tous accessoires ( gache, serrure, verrou au sol)</t>
  </si>
  <si>
    <t>Fourniture et pose d'un portail de L:3,00m H :2,50m avec 2 vantaux cadre en tube carré 60x60x2, poteaux de section carré 100x100x3 mm en tole d'acier soudé, y compris béton des plots, l'ensemble galvanisé plastifié en polyester RAL 6005 compris tous accessoires ( gache, serrure, verrou au sol)</t>
  </si>
  <si>
    <t>Fourniture et pose d'un portail de L:4,50m H :2,50m avec 2 vantaux cadre en tube carré 60x60x2, poteaux de section carré 100x100x3 mm en tole d'acier soudé, y compris béton des plots, l'ensemble galvanisé plastifié en polyester RAL 6005 compris tous accessoires ( gache, serrure, verrou au sol)</t>
  </si>
  <si>
    <t>Clôture pleine</t>
  </si>
  <si>
    <t>Fourniture et pose de clôture préfabriquée  de 1,60m de hauteur en béton armé vibré de 12x12 avec dalle de 0,50m de hauteur et dalles hautes ajourées espacement 2 m avec incidence d'angle, jambe de force, y compris fouille, calage, scellement au mortier</t>
  </si>
  <si>
    <t>Fourniture et pose de clôture préfabriquée  de 2m de hauteur en béton armé vibré de 12x12 avec dalle de 0,50m de hauteur et dalles hautes ajourées espacement 2 m avec incidence d'angle, jambe de force, y compris fouille, calage, scellement au mortier</t>
  </si>
  <si>
    <t>Fourniture et pose de clôture préfabriquée  de 2,50m de hauteur en béton armé vibré de 12x12 avec dalle de 0,50m de hauteur et dalles hautes ajourées espacement 2 m avec incidence d'angle, jambe de force, y compris fouille, calage, scellement au mortier</t>
  </si>
  <si>
    <t>Fourniture et pose de clôture préfabriquée  de 1,60m de hauteur en béton armé vibré de 12x12 avec dalle de 0,50m de hauteur et dalles hautes  à chaperon une pente espacement 2 m avec incidence d'angle, jambe de force, y compris fouille, calage, scellement au mortier</t>
  </si>
  <si>
    <t>Fourniture et pose de clôture préfabriquée  de 2m de hauteur en béton armé vibré de 12x12 avec dalle de 0,50m de hauteur et dalles hautes  à chaperon une pente espacement 2 m avec incidence d'angle, jambe de force, y compris fouille, calage, scellement au mortier</t>
  </si>
  <si>
    <t>Fourniture et pose de clôture préfabriquée  de 2,50m de hauteur en béton armé vibré de 12x12 avec dalle de 0,50m de hauteur et dalles hautes  à chaperon une pente espacement 2 m avec incidence d'angle, jambe de force, y compris fouille, calage, scellement au mortier</t>
  </si>
  <si>
    <t>Réseau d'eau AEP</t>
  </si>
  <si>
    <t>AVERTISSEMENT : SEULES LES CASES JAUNES SONT A REMPLIR. 
LE BPU DOIT ETRE COMPLETE DANS SON INTEGRALITE.
LA TRAME DE CE FICHIER NE DOIT PAS ETRE MODIFIEEE.</t>
  </si>
  <si>
    <t>P.U € HT. (en chiffres)</t>
  </si>
  <si>
    <t>ENTREPRISE</t>
  </si>
  <si>
    <t xml:space="preserve">Documents d'étude </t>
  </si>
  <si>
    <t>fo</t>
  </si>
  <si>
    <t>Travaux à l'heure</t>
  </si>
  <si>
    <t>Intervention le week-end, jours férié</t>
  </si>
  <si>
    <t>Travaux en sous section 4</t>
  </si>
  <si>
    <t>Dossier n° MX25-010
Réalisation de travaux tous corps d'état pour l'Ecole polytechnique et l'Institut Polytechnique</t>
  </si>
  <si>
    <t>unité</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</si>
  <si>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0 et 20 000 €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</si>
  <si>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20 001 et 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</si>
  <si>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50 001 et 100 000 €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</si>
  <si>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100 001 et 150 000 €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</si>
  <si>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150 001 et 200 000 €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</si>
  <si>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200 001 et 250 000 €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</si>
  <si>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supérieur à 250 000 €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</si>
  <si>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0 et 20 000 €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</si>
  <si>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20 001 et 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</si>
  <si>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50 001 et 100 000 €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</si>
  <si>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100 001 et 150 000 €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</si>
  <si>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150 001 et 200 000 €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</si>
  <si>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200 001 et 250 000 €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</si>
  <si>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supérieur à 250 000 €</t>
  </si>
  <si>
    <t>Intervention heures ouvrées</t>
  </si>
  <si>
    <t xml:space="preserve">Intervention hors heures ouvrées </t>
  </si>
  <si>
    <t>Signalisation (pour la durée des travaux)</t>
  </si>
  <si>
    <t>Panneau de signalisation amovible" travaux"</t>
  </si>
  <si>
    <t xml:space="preserve">Barrière de protection ou de déviation rouge et blanche réfléchissante </t>
  </si>
  <si>
    <t xml:space="preserve">Lampe de signalisation </t>
  </si>
  <si>
    <t>Feu tricolore  télécommandé</t>
  </si>
  <si>
    <t xml:space="preserve">Percement de diamètre dans plancher pour passage de fourreaux y compris calfeutrement et évacuation aux D.P. </t>
  </si>
  <si>
    <t xml:space="preserve">Percement de mur diamètre pour passage de fourreaux dans murs creux y compris calfeutrement et évacuation aux D.P. </t>
  </si>
  <si>
    <t>Réfection de dallage en béton</t>
  </si>
  <si>
    <t>Couche de revêtement stabilisé avec liant compacté (sablé compacté avec granulat jaune orangé) ( 3 cm à 5 cm compacté)</t>
  </si>
  <si>
    <t>Revêtement en asphalte de 30 mm de couleur beige</t>
  </si>
  <si>
    <t xml:space="preserve">Dépose et repose de pavés naturels et sablage des joints </t>
  </si>
  <si>
    <t xml:space="preserve">Fourniture en complément et pose de pavés naturels et sablage des joints  </t>
  </si>
  <si>
    <r>
      <rPr>
        <b/>
        <sz val="12"/>
        <color theme="1"/>
        <rFont val="Calibri"/>
        <family val="2"/>
        <scheme val="minor"/>
      </rPr>
      <t>Les prix du bordereau tiennent compte :</t>
    </r>
    <r>
      <rPr>
        <sz val="12"/>
        <color theme="1"/>
        <rFont val="Calibri"/>
        <family val="2"/>
        <scheme val="minor"/>
      </rPr>
      <t xml:space="preserve">
-	</t>
    </r>
    <r>
      <rPr>
        <sz val="12"/>
        <rFont val="Calibri"/>
        <family val="2"/>
        <scheme val="minor"/>
      </rPr>
      <t>sauf indications contraires,</t>
    </r>
    <r>
      <rPr>
        <sz val="12"/>
        <color rgb="FFFF0000"/>
        <rFont val="Calibri"/>
        <family val="2"/>
        <scheme val="minor"/>
      </rPr>
      <t xml:space="preserve"> </t>
    </r>
    <r>
      <rPr>
        <b/>
        <sz val="12"/>
        <color theme="1"/>
        <rFont val="Calibri"/>
        <family val="2"/>
        <scheme val="minor"/>
      </rPr>
      <t>du coût de la main d’œuvre</t>
    </r>
    <r>
      <rPr>
        <sz val="12"/>
        <color theme="1"/>
        <rFont val="Calibri"/>
        <family val="2"/>
        <scheme val="minor"/>
      </rPr>
      <t xml:space="preserve"> associé au coût de location de matériel, aux heures légales du travail pendant heures et jours ouvrés
-	des fournitures nécessaires, majorées des frais de transport et de manutention pour livraison sur le chantier,
-	de l’occupation et de l’encombrement des locaux
-	du coltinage à l’intérieur des bâtiments avec montage ou descente à toute hauteur
-	de la location, de l’amortissement et de la manutention du matériel et de l’outillage nécessaire à l’exécution des ouvrages
-	de l’enlèvement compris montage, descente et coltinage des déchets des matériaux mis en œuvre
-	du nettoyage des lieux, accès et abords en cours et en fin de travaux ou de leur protection au moyen de bâches ou de toiles
-	de l’exécution à la lumière artificielle et en espace restreint
-	des mesures de protection contre l’incendie adaptées à la nature et au lieu de réalisation des travaux.</t>
    </r>
  </si>
  <si>
    <t>Lot 11 : réalisation de travaux de voirie réseau divers (VRD) et adduction d'eau (AEP)
Bordereau de prix unitaires</t>
  </si>
  <si>
    <t>Main d'œuvre (S'APPLIQUE UNIQUEMENT POUR LES PRESTATIONS NON IDENTIFIEES AU BPU)</t>
  </si>
  <si>
    <t>Fauchage (commande inférieure ou égale à 200 m2)</t>
  </si>
  <si>
    <t>Fauchage ( 200 m2 &lt; commande inférieure ou égale à 5 000 m2)</t>
  </si>
  <si>
    <t>Mise en place d'une plaque de protection des passages de tranchées pour VL et PL</t>
  </si>
  <si>
    <r>
      <t xml:space="preserve">Broyage forestier (commande </t>
    </r>
    <r>
      <rPr>
        <u/>
        <sz val="8"/>
        <rFont val="Arial"/>
        <family val="2"/>
      </rPr>
      <t>&lt;</t>
    </r>
    <r>
      <rPr>
        <sz val="8"/>
        <rFont val="Arial"/>
        <family val="2"/>
      </rPr>
      <t xml:space="preserve"> 5 000 m2)</t>
    </r>
  </si>
  <si>
    <t>jr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</si>
</sst>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00\ _F"/>
  </numFmts>
  <fonts count="18" x14ac:knownFonts="1">
    <font>
      <sz val="11"/>
      <color theme="1"/>
      <name val="Calibri"/>
      <family val="2"/>
      <scheme val="minor"/>
    </font>
    <font>
      <b/>
      <sz val="14"/>
      <name val="Arial"/>
      <family val="2"/>
    </font>
    <font>
      <b/>
      <sz val="8"/>
      <color indexed="8"/>
      <name val="Arial"/>
      <family val="2"/>
    </font>
    <font>
      <b/>
      <sz val="8"/>
      <color indexed="9"/>
      <name val="Arial"/>
      <family val="2"/>
    </font>
    <font>
      <sz val="8"/>
      <color indexed="9"/>
      <name val="Arial"/>
      <family val="2"/>
    </font>
    <font>
      <sz val="8"/>
      <color indexed="8"/>
      <name val="Arial"/>
      <family val="2"/>
    </font>
    <font>
      <sz val="8"/>
      <name val="Arial"/>
      <family val="2"/>
    </font>
    <font>
      <sz val="8"/>
      <name val="Calibri"/>
      <family val="2"/>
    </font>
    <font>
      <sz val="10"/>
      <color indexed="8"/>
      <name val="MS Sans Serif"/>
      <family val="2"/>
    </font>
    <font>
      <b/>
      <i/>
      <sz val="12"/>
      <color indexed="13"/>
      <name val="Arial"/>
      <family val="2"/>
    </font>
    <font>
      <sz val="8"/>
      <color rgb="FFFFFF00"/>
      <name val="Arial"/>
      <family val="2"/>
    </font>
    <font>
      <sz val="8"/>
      <color theme="1"/>
      <name val="Arial"/>
      <family val="2"/>
    </font>
    <font>
      <sz val="12"/>
      <color theme="1"/>
      <name val="Calibri"/>
      <family val="2"/>
      <scheme val="minor"/>
    </font>
    <font>
      <b/>
      <sz val="12"/>
      <color theme="1"/>
      <name val="Calibri"/>
      <family val="2"/>
      <scheme val="minor"/>
    </font>
    <font>
      <sz val="12"/>
      <name val="Calibri"/>
      <family val="2"/>
      <scheme val="minor"/>
    </font>
    <font>
      <sz val="12"/>
      <color rgb="FFFF0000"/>
      <name val="Calibri"/>
      <family val="2"/>
      <scheme val="minor"/>
    </font>
    <font>
      <sz val="8"/>
      <name val="Calibri"/>
      <family val="2"/>
      <scheme val="minor"/>
    </font>
    <font>
      <u/>
      <sz val="8"/>
      <name val="Arial"/>
      <family val="2"/>
    </font>
  </fonts>
  <fills count="13">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indexed="23"/>
        <bgColor indexed="64"/>
      </patternFill>
    </fill>
    <fill>
      <patternFill patternType="solid">
        <fgColor theme="0" tint="-0.249977111117893"/>
        <bgColor indexed="64"/>
      </patternFill>
    </fill>
    <fill>
      <patternFill patternType="solid">
        <fgColor indexed="43"/>
        <bgColor indexed="64"/>
      </patternFill>
    </fill>
    <fill>
      <patternFill patternType="solid">
        <fgColor theme="0" tint="-0.24994659260841701"/>
        <bgColor indexed="64"/>
      </patternFill>
    </fill>
    <fill>
      <patternFill patternType="solid">
        <fgColor theme="0" tint="-0.249977111117893"/>
        <bgColor indexed="8"/>
      </patternFill>
    </fill>
    <fill>
      <patternFill patternType="solid">
        <fgColor indexed="10"/>
        <bgColor indexed="64"/>
      </patternFill>
    </fill>
    <fill>
      <patternFill patternType="solid">
        <fgColor rgb="FFFFFF99"/>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2"/>
      </left>
      <right style="thin">
        <color indexed="22"/>
      </right>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0" fontId="8" fillId="0" borderId="0"/>
  </cellStyleXfs>
  <cellXfs count="79">
    <xf numFmtId="0" fontId="0" fillId="0" borderId="0" xfId="0"/>
    <xf numFmtId="2" fontId="2" fillId="3" borderId="1" xfId="0" applyNumberFormat="1" applyFont="1" applyFill="1" applyBorder="1" applyAlignment="1" applyProtection="1">
      <alignment horizontal="center" vertical="center" wrapText="1"/>
    </xf>
    <xf numFmtId="0" fontId="2" fillId="3" borderId="2" xfId="0" applyFont="1" applyFill="1" applyBorder="1" applyAlignment="1" applyProtection="1">
      <alignment vertical="center"/>
    </xf>
    <xf numFmtId="0" fontId="2" fillId="3" borderId="3" xfId="0" applyFont="1" applyFill="1" applyBorder="1" applyAlignment="1" applyProtection="1">
      <alignment vertical="center"/>
    </xf>
    <xf numFmtId="164" fontId="3" fillId="4" borderId="4" xfId="0" applyNumberFormat="1" applyFont="1" applyFill="1" applyBorder="1" applyAlignment="1" applyProtection="1">
      <alignment horizontal="center" vertical="center" wrapText="1"/>
    </xf>
    <xf numFmtId="165" fontId="3" fillId="4" borderId="4" xfId="0" applyNumberFormat="1" applyFont="1" applyFill="1" applyBorder="1" applyAlignment="1" applyProtection="1">
      <alignment horizontal="center" vertical="center" wrapText="1"/>
    </xf>
    <xf numFmtId="0" fontId="3" fillId="4" borderId="4" xfId="0" applyFont="1" applyFill="1" applyBorder="1" applyAlignment="1" applyProtection="1">
      <alignment horizontal="justify" vertical="center" wrapText="1"/>
    </xf>
    <xf numFmtId="0" fontId="3" fillId="4" borderId="4" xfId="0" applyFont="1" applyFill="1" applyBorder="1" applyAlignment="1" applyProtection="1">
      <alignment horizontal="center" vertical="center" wrapText="1"/>
    </xf>
    <xf numFmtId="2" fontId="3" fillId="4" borderId="4" xfId="0" applyNumberFormat="1" applyFont="1" applyFill="1" applyBorder="1" applyAlignment="1" applyProtection="1">
      <alignment horizontal="center" vertical="center" wrapText="1"/>
    </xf>
    <xf numFmtId="164" fontId="4" fillId="5" borderId="5" xfId="0" applyNumberFormat="1" applyFont="1" applyFill="1" applyBorder="1" applyAlignment="1" applyProtection="1">
      <alignment horizontal="center" vertical="center" wrapText="1"/>
    </xf>
    <xf numFmtId="0" fontId="4" fillId="5" borderId="5" xfId="0" applyFont="1" applyFill="1" applyBorder="1" applyAlignment="1" applyProtection="1">
      <alignment horizontal="justify" vertical="center" wrapText="1"/>
    </xf>
    <xf numFmtId="0" fontId="4" fillId="5" borderId="5" xfId="0" applyFont="1" applyFill="1" applyBorder="1" applyAlignment="1" applyProtection="1">
      <alignment horizontal="center" vertical="center" wrapText="1"/>
    </xf>
    <xf numFmtId="164" fontId="5" fillId="7" borderId="5" xfId="0" applyNumberFormat="1" applyFont="1" applyFill="1" applyBorder="1" applyAlignment="1" applyProtection="1">
      <alignment horizontal="center" vertical="center" wrapText="1"/>
    </xf>
    <xf numFmtId="0" fontId="5" fillId="7" borderId="5" xfId="0" applyFont="1" applyFill="1" applyBorder="1" applyAlignment="1" applyProtection="1">
      <alignment horizontal="justify" vertical="center" wrapText="1"/>
    </xf>
    <xf numFmtId="0" fontId="5" fillId="7" borderId="5" xfId="0" applyFont="1" applyFill="1" applyBorder="1" applyAlignment="1" applyProtection="1">
      <alignment horizontal="center" vertical="center" wrapText="1"/>
    </xf>
    <xf numFmtId="164" fontId="5" fillId="3" borderId="5" xfId="0" applyNumberFormat="1" applyFont="1" applyFill="1" applyBorder="1" applyAlignment="1" applyProtection="1">
      <alignment horizontal="center" vertical="center" wrapText="1"/>
    </xf>
    <xf numFmtId="165" fontId="5" fillId="3" borderId="5" xfId="0" applyNumberFormat="1" applyFont="1" applyFill="1" applyBorder="1" applyAlignment="1" applyProtection="1">
      <alignment horizontal="center" vertical="center" wrapText="1"/>
    </xf>
    <xf numFmtId="0" fontId="5" fillId="3" borderId="5" xfId="0" applyFont="1" applyFill="1" applyBorder="1" applyAlignment="1" applyProtection="1">
      <alignment horizontal="justify" vertical="center" wrapText="1"/>
    </xf>
    <xf numFmtId="0" fontId="5" fillId="3" borderId="5" xfId="0" applyFont="1" applyFill="1" applyBorder="1" applyAlignment="1" applyProtection="1">
      <alignment horizontal="center" vertical="center" wrapText="1"/>
    </xf>
    <xf numFmtId="166" fontId="5" fillId="8" borderId="5" xfId="0" applyNumberFormat="1" applyFont="1" applyFill="1" applyBorder="1" applyAlignment="1" applyProtection="1">
      <alignment horizontal="center" vertical="center" wrapText="1"/>
      <protection locked="0"/>
    </xf>
    <xf numFmtId="165" fontId="6" fillId="3" borderId="5" xfId="0" applyNumberFormat="1" applyFont="1" applyFill="1" applyBorder="1" applyAlignment="1" applyProtection="1">
      <alignment horizontal="center" vertical="center" wrapText="1"/>
    </xf>
    <xf numFmtId="165" fontId="6" fillId="5" borderId="5" xfId="0" applyNumberFormat="1" applyFont="1" applyFill="1" applyBorder="1" applyAlignment="1" applyProtection="1">
      <alignment horizontal="center" vertical="center" wrapText="1"/>
    </xf>
    <xf numFmtId="164" fontId="6" fillId="7" borderId="5" xfId="0" applyNumberFormat="1" applyFont="1" applyFill="1" applyBorder="1" applyAlignment="1" applyProtection="1">
      <alignment horizontal="center" vertical="center" wrapText="1"/>
    </xf>
    <xf numFmtId="165" fontId="6" fillId="9" borderId="5" xfId="0" applyNumberFormat="1" applyFont="1" applyFill="1" applyBorder="1" applyAlignment="1" applyProtection="1">
      <alignment horizontal="center" vertical="center" wrapText="1"/>
    </xf>
    <xf numFmtId="0" fontId="6" fillId="7" borderId="5" xfId="0" applyFont="1" applyFill="1" applyBorder="1" applyAlignment="1" applyProtection="1">
      <alignment horizontal="justify" vertical="center" wrapText="1"/>
    </xf>
    <xf numFmtId="0" fontId="6" fillId="7" borderId="5" xfId="0" applyFont="1" applyFill="1" applyBorder="1" applyAlignment="1" applyProtection="1">
      <alignment horizontal="center" vertical="center" wrapText="1"/>
    </xf>
    <xf numFmtId="164" fontId="6" fillId="3" borderId="5" xfId="0" applyNumberFormat="1" applyFont="1" applyFill="1" applyBorder="1" applyAlignment="1" applyProtection="1">
      <alignment horizontal="center" vertical="center" wrapText="1"/>
    </xf>
    <xf numFmtId="0" fontId="6" fillId="3" borderId="5" xfId="0" applyFont="1" applyFill="1" applyBorder="1" applyAlignment="1" applyProtection="1">
      <alignment horizontal="justify" vertical="center" wrapText="1"/>
    </xf>
    <xf numFmtId="0" fontId="6" fillId="3" borderId="5" xfId="0" applyFont="1" applyFill="1" applyBorder="1" applyAlignment="1" applyProtection="1">
      <alignment horizontal="center" vertical="center" wrapText="1"/>
    </xf>
    <xf numFmtId="2" fontId="6" fillId="8" borderId="5" xfId="0" applyNumberFormat="1" applyFont="1" applyFill="1" applyBorder="1" applyAlignment="1" applyProtection="1">
      <alignment horizontal="center" vertical="center" wrapText="1"/>
      <protection locked="0"/>
    </xf>
    <xf numFmtId="0" fontId="6" fillId="0" borderId="5" xfId="0" applyFont="1" applyFill="1" applyBorder="1" applyAlignment="1" applyProtection="1">
      <alignment horizontal="justify" vertical="center" wrapText="1"/>
    </xf>
    <xf numFmtId="0" fontId="5" fillId="0" borderId="5" xfId="1" applyFont="1" applyFill="1" applyBorder="1" applyAlignment="1" applyProtection="1">
      <alignment horizontal="justify" vertical="center" wrapText="1"/>
    </xf>
    <xf numFmtId="0" fontId="5" fillId="0" borderId="5" xfId="1" applyFont="1" applyFill="1" applyBorder="1" applyAlignment="1" applyProtection="1">
      <alignment horizontal="center" vertical="center" wrapText="1"/>
    </xf>
    <xf numFmtId="164" fontId="5" fillId="10" borderId="5" xfId="1" applyNumberFormat="1" applyFont="1" applyFill="1" applyBorder="1" applyAlignment="1" applyProtection="1">
      <alignment horizontal="center" vertical="center" wrapText="1"/>
    </xf>
    <xf numFmtId="0" fontId="5" fillId="10" borderId="5" xfId="1" applyFont="1" applyFill="1" applyBorder="1" applyAlignment="1" applyProtection="1">
      <alignment horizontal="justify" vertical="center" wrapText="1"/>
    </xf>
    <xf numFmtId="0" fontId="5" fillId="10" borderId="5" xfId="1" applyFont="1" applyFill="1" applyBorder="1" applyAlignment="1" applyProtection="1">
      <alignment horizontal="center" vertical="center" wrapText="1"/>
    </xf>
    <xf numFmtId="164" fontId="5" fillId="0" borderId="5" xfId="1"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wrapText="1"/>
    </xf>
    <xf numFmtId="164" fontId="6" fillId="0" borderId="5" xfId="0" applyNumberFormat="1" applyFont="1" applyFill="1" applyBorder="1" applyAlignment="1" applyProtection="1">
      <alignment horizontal="center" vertical="center" wrapText="1"/>
    </xf>
    <xf numFmtId="0" fontId="5" fillId="0" borderId="5" xfId="0" applyFont="1" applyFill="1" applyBorder="1" applyAlignment="1" applyProtection="1">
      <alignment horizontal="justify" vertical="center" wrapText="1"/>
    </xf>
    <xf numFmtId="0" fontId="2" fillId="3" borderId="1" xfId="0" applyFont="1" applyFill="1" applyBorder="1" applyAlignment="1" applyProtection="1">
      <alignment horizontal="center" vertical="center" wrapText="1"/>
    </xf>
    <xf numFmtId="2" fontId="3" fillId="4" borderId="4" xfId="0" applyNumberFormat="1" applyFont="1" applyFill="1" applyBorder="1" applyAlignment="1" applyProtection="1">
      <alignment horizontal="center" vertical="center" wrapText="1"/>
      <protection locked="0"/>
    </xf>
    <xf numFmtId="0" fontId="4" fillId="5" borderId="5" xfId="0" applyFont="1" applyFill="1" applyBorder="1" applyAlignment="1" applyProtection="1">
      <alignment horizontal="center" vertical="center" wrapText="1"/>
      <protection locked="0"/>
    </xf>
    <xf numFmtId="0" fontId="6" fillId="7" borderId="5" xfId="0" applyFont="1" applyFill="1" applyBorder="1" applyAlignment="1" applyProtection="1">
      <alignment horizontal="center" vertical="center" wrapText="1"/>
      <protection locked="0"/>
    </xf>
    <xf numFmtId="2" fontId="6" fillId="5" borderId="5" xfId="0" applyNumberFormat="1" applyFont="1" applyFill="1" applyBorder="1" applyAlignment="1" applyProtection="1">
      <alignment horizontal="center" vertical="center" wrapText="1"/>
      <protection locked="0"/>
    </xf>
    <xf numFmtId="2" fontId="6" fillId="7" borderId="5" xfId="0" applyNumberFormat="1" applyFont="1" applyFill="1" applyBorder="1" applyAlignment="1" applyProtection="1">
      <alignment horizontal="center" vertical="center" wrapText="1"/>
      <protection locked="0"/>
    </xf>
    <xf numFmtId="0" fontId="0" fillId="0" borderId="0" xfId="0" applyProtection="1"/>
    <xf numFmtId="0" fontId="0" fillId="0" borderId="0" xfId="0" applyFill="1" applyProtection="1"/>
    <xf numFmtId="0" fontId="4" fillId="6" borderId="5" xfId="0" applyFont="1" applyFill="1" applyBorder="1" applyAlignment="1">
      <alignment horizontal="left" vertical="center" wrapText="1"/>
    </xf>
    <xf numFmtId="0" fontId="4" fillId="6" borderId="5" xfId="0" applyFont="1" applyFill="1" applyBorder="1" applyAlignment="1">
      <alignment horizontal="center" vertical="center" wrapText="1"/>
    </xf>
    <xf numFmtId="0" fontId="5" fillId="3" borderId="5" xfId="0" applyFont="1" applyFill="1" applyBorder="1" applyAlignment="1">
      <alignment horizontal="justify" vertical="center" wrapText="1"/>
    </xf>
    <xf numFmtId="0" fontId="5" fillId="3" borderId="5" xfId="0" applyFont="1" applyFill="1" applyBorder="1" applyAlignment="1">
      <alignment horizontal="center" vertical="center" wrapText="1"/>
    </xf>
    <xf numFmtId="0" fontId="5" fillId="2" borderId="5" xfId="0" applyFont="1" applyFill="1" applyBorder="1" applyAlignment="1">
      <alignment horizontal="left" vertical="center" wrapText="1"/>
    </xf>
    <xf numFmtId="0" fontId="5" fillId="2" borderId="5" xfId="0" applyFont="1" applyFill="1" applyBorder="1" applyAlignment="1">
      <alignment horizontal="center" vertical="center" wrapText="1"/>
    </xf>
    <xf numFmtId="0" fontId="5" fillId="0" borderId="5" xfId="0" applyFont="1" applyBorder="1" applyAlignment="1">
      <alignment horizontal="justify" vertical="center" wrapText="1"/>
    </xf>
    <xf numFmtId="0" fontId="5" fillId="0" borderId="5" xfId="0" applyFont="1" applyBorder="1" applyAlignment="1">
      <alignment horizontal="center" vertical="center" wrapText="1"/>
    </xf>
    <xf numFmtId="0" fontId="11" fillId="0" borderId="5" xfId="0" applyFont="1" applyBorder="1" applyAlignment="1">
      <alignment horizontal="justify" vertical="center" wrapText="1"/>
    </xf>
    <xf numFmtId="0" fontId="6" fillId="0" borderId="5" xfId="0" applyFont="1" applyBorder="1" applyAlignment="1">
      <alignment horizontal="center" vertical="center" wrapText="1"/>
    </xf>
    <xf numFmtId="164" fontId="3" fillId="4" borderId="4" xfId="0" applyNumberFormat="1" applyFont="1" applyFill="1" applyBorder="1" applyAlignment="1">
      <alignment horizontal="center" vertical="center" wrapText="1"/>
    </xf>
    <xf numFmtId="164" fontId="5" fillId="2" borderId="5"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6" fontId="5" fillId="2" borderId="5" xfId="0" applyNumberFormat="1" applyFont="1" applyFill="1" applyBorder="1" applyAlignment="1">
      <alignment horizontal="center" vertical="center" wrapText="1"/>
    </xf>
    <xf numFmtId="164" fontId="4" fillId="6" borderId="5" xfId="0" applyNumberFormat="1" applyFont="1" applyFill="1" applyBorder="1" applyAlignment="1">
      <alignment horizontal="center" vertical="center" wrapText="1"/>
    </xf>
    <xf numFmtId="165" fontId="4" fillId="6" borderId="5" xfId="0" applyNumberFormat="1" applyFont="1" applyFill="1" applyBorder="1" applyAlignment="1">
      <alignment horizontal="center" vertical="center" wrapText="1"/>
    </xf>
    <xf numFmtId="0" fontId="11" fillId="3" borderId="5" xfId="0" applyFont="1" applyFill="1" applyBorder="1" applyAlignment="1">
      <alignment horizontal="justify" vertical="center" wrapText="1"/>
    </xf>
    <xf numFmtId="0" fontId="6" fillId="3" borderId="5" xfId="0" applyFont="1" applyFill="1" applyBorder="1" applyAlignment="1">
      <alignment horizontal="justify" vertical="center" wrapText="1"/>
    </xf>
    <xf numFmtId="0" fontId="12" fillId="0" borderId="0" xfId="0" applyFont="1" applyAlignment="1">
      <alignment horizontal="left" wrapText="1"/>
    </xf>
    <xf numFmtId="164" fontId="9" fillId="11" borderId="0" xfId="0" applyNumberFormat="1" applyFont="1" applyFill="1" applyBorder="1" applyAlignment="1" applyProtection="1">
      <alignment horizontal="center" vertical="center" wrapText="1"/>
    </xf>
    <xf numFmtId="0" fontId="1" fillId="0" borderId="6" xfId="0" applyFont="1" applyBorder="1" applyAlignment="1">
      <alignment horizontal="center" vertical="center" wrapText="1"/>
    </xf>
    <xf numFmtId="0" fontId="1" fillId="0" borderId="0" xfId="0" applyFont="1" applyAlignment="1">
      <alignment horizontal="center" vertical="center" wrapText="1"/>
    </xf>
    <xf numFmtId="0" fontId="1" fillId="2" borderId="2"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0" fontId="2" fillId="3" borderId="2" xfId="0" applyFont="1" applyFill="1" applyBorder="1" applyAlignment="1" applyProtection="1">
      <alignment horizontal="center" vertical="center" wrapText="1"/>
    </xf>
    <xf numFmtId="0" fontId="2" fillId="3" borderId="3" xfId="0" applyFont="1" applyFill="1" applyBorder="1" applyAlignment="1" applyProtection="1">
      <alignment horizontal="center" vertical="center" wrapText="1"/>
    </xf>
    <xf numFmtId="0" fontId="2" fillId="3" borderId="7" xfId="0" applyFont="1" applyFill="1" applyBorder="1" applyAlignment="1" applyProtection="1">
      <alignment horizontal="center" vertical="center" wrapText="1"/>
    </xf>
    <xf numFmtId="164" fontId="6" fillId="0" borderId="8" xfId="0" applyNumberFormat="1" applyFont="1" applyFill="1" applyBorder="1" applyAlignment="1" applyProtection="1">
      <alignment horizontal="center" vertical="center"/>
    </xf>
    <xf numFmtId="164" fontId="6" fillId="0" borderId="9" xfId="0" applyNumberFormat="1" applyFont="1" applyFill="1" applyBorder="1" applyAlignment="1" applyProtection="1">
      <alignment horizontal="center" vertical="center"/>
    </xf>
    <xf numFmtId="164" fontId="6" fillId="0" borderId="10" xfId="0" applyNumberFormat="1" applyFont="1" applyFill="1" applyBorder="1" applyAlignment="1" applyProtection="1">
      <alignment horizontal="center" vertical="center"/>
    </xf>
    <xf numFmtId="0" fontId="10" fillId="12" borderId="1" xfId="0" applyFont="1" applyFill="1" applyBorder="1" applyAlignment="1" applyProtection="1">
      <alignment horizontal="center" vertical="center" wrapText="1"/>
      <protection locked="0"/>
    </xf>
  </cellXfs>
  <cellStyles count="2">
    <cellStyle name="Normal" xfId="0" builtinId="0"/>
    <cellStyle name="Normal_Feuil1" xfId="1" xr:uid="{5A057FD1-F7B6-4AEE-A26B-170DC81962D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287E74-5B41-4C43-AD29-E96514E00802}">
  <sheetPr>
    <pageSetUpPr fitToPage="1"/>
  </sheetPr>
  <dimension ref="A1:H388"/>
  <sheetViews>
    <sheetView showGridLines="0" tabSelected="1" zoomScaleNormal="100" workbookViewId="0">
      <selection activeCell="F5" sqref="F5:H5"/>
    </sheetView>
  </sheetViews>
  <sheetFormatPr baseColWidth="10" defaultColWidth="11.3984375" defaultRowHeight="14.4" x14ac:dyDescent="0.3"/>
  <cols>
    <col min="1" max="4" width="3.796875" style="46" customWidth="1"/>
    <col min="5" max="5" width="4.796875" style="46" customWidth="1"/>
    <col min="6" max="6" width="112.3984375" style="46" customWidth="1"/>
    <col min="7" max="7" width="4.796875" style="46" customWidth="1"/>
    <col min="8" max="8" width="12.796875" style="46" customWidth="1"/>
    <col min="9" max="16384" width="11.3984375" style="46"/>
  </cols>
  <sheetData>
    <row r="1" spans="1:8" ht="175.7" customHeight="1" x14ac:dyDescent="0.35">
      <c r="A1" s="66" t="s">
        <v>384</v>
      </c>
      <c r="B1" s="66"/>
      <c r="C1" s="66"/>
      <c r="D1" s="66"/>
      <c r="E1" s="66"/>
      <c r="F1" s="66"/>
      <c r="G1" s="66"/>
      <c r="H1" s="66"/>
    </row>
    <row r="3" spans="1:8" s="47" customFormat="1" ht="47.55" customHeight="1" x14ac:dyDescent="0.3">
      <c r="A3" s="67" t="s">
        <v>346</v>
      </c>
      <c r="B3" s="67"/>
      <c r="C3" s="67"/>
      <c r="D3" s="67"/>
      <c r="E3" s="67"/>
      <c r="F3" s="67"/>
      <c r="G3" s="67"/>
      <c r="H3" s="67"/>
    </row>
    <row r="4" spans="1:8" s="47" customFormat="1" ht="47.55" customHeight="1" x14ac:dyDescent="0.3">
      <c r="A4" s="68" t="s">
        <v>354</v>
      </c>
      <c r="B4" s="69"/>
      <c r="C4" s="69"/>
      <c r="D4" s="69"/>
      <c r="E4" s="69"/>
      <c r="F4" s="69"/>
      <c r="G4" s="69"/>
      <c r="H4" s="69"/>
    </row>
    <row r="5" spans="1:8" s="47" customFormat="1" ht="34" customHeight="1" x14ac:dyDescent="0.3">
      <c r="A5" s="75" t="s">
        <v>348</v>
      </c>
      <c r="B5" s="76"/>
      <c r="C5" s="76"/>
      <c r="D5" s="76"/>
      <c r="E5" s="77"/>
      <c r="F5" s="78"/>
      <c r="G5" s="78"/>
      <c r="H5" s="78"/>
    </row>
    <row r="6" spans="1:8" ht="57.05" customHeight="1" x14ac:dyDescent="0.3">
      <c r="A6" s="70" t="s">
        <v>385</v>
      </c>
      <c r="B6" s="71"/>
      <c r="C6" s="71"/>
      <c r="D6" s="71"/>
      <c r="E6" s="71"/>
      <c r="F6" s="71"/>
      <c r="G6" s="71"/>
      <c r="H6" s="71"/>
    </row>
    <row r="7" spans="1:8" ht="20.75" x14ac:dyDescent="0.3">
      <c r="A7" s="72" t="s">
        <v>0</v>
      </c>
      <c r="B7" s="73"/>
      <c r="C7" s="73"/>
      <c r="D7" s="73"/>
      <c r="E7" s="74"/>
      <c r="F7" s="40" t="s">
        <v>1</v>
      </c>
      <c r="G7" s="40" t="s">
        <v>355</v>
      </c>
      <c r="H7" s="1" t="s">
        <v>347</v>
      </c>
    </row>
    <row r="8" spans="1:8" x14ac:dyDescent="0.3">
      <c r="A8" s="2"/>
      <c r="B8" s="3"/>
      <c r="C8" s="3"/>
      <c r="D8" s="3"/>
      <c r="E8" s="3"/>
      <c r="F8" s="3"/>
      <c r="G8" s="3"/>
      <c r="H8" s="3"/>
    </row>
    <row r="9" spans="1:8" x14ac:dyDescent="0.3">
      <c r="A9" s="4">
        <v>11</v>
      </c>
      <c r="B9" s="4">
        <v>1</v>
      </c>
      <c r="C9" s="4"/>
      <c r="D9" s="4"/>
      <c r="E9" s="5"/>
      <c r="F9" s="6" t="s">
        <v>3</v>
      </c>
      <c r="G9" s="7"/>
      <c r="H9" s="8"/>
    </row>
    <row r="10" spans="1:8" customFormat="1" x14ac:dyDescent="0.3">
      <c r="A10" s="58">
        <v>11</v>
      </c>
      <c r="B10" s="62">
        <v>1</v>
      </c>
      <c r="C10" s="62">
        <v>1</v>
      </c>
      <c r="D10" s="62"/>
      <c r="E10" s="63"/>
      <c r="F10" s="48" t="s">
        <v>349</v>
      </c>
      <c r="G10" s="49"/>
      <c r="H10" s="49"/>
    </row>
    <row r="11" spans="1:8" ht="31.1" x14ac:dyDescent="0.3">
      <c r="A11" s="4">
        <v>11</v>
      </c>
      <c r="B11" s="15">
        <v>1</v>
      </c>
      <c r="C11" s="15">
        <v>1</v>
      </c>
      <c r="D11" s="15">
        <v>1</v>
      </c>
      <c r="E11" s="16">
        <v>1</v>
      </c>
      <c r="F11" s="50" t="s">
        <v>356</v>
      </c>
      <c r="G11" s="51" t="s">
        <v>350</v>
      </c>
      <c r="H11" s="29"/>
    </row>
    <row r="12" spans="1:8" ht="31.1" x14ac:dyDescent="0.3">
      <c r="A12" s="4">
        <v>11</v>
      </c>
      <c r="B12" s="15">
        <v>1</v>
      </c>
      <c r="C12" s="15">
        <v>1</v>
      </c>
      <c r="D12" s="15">
        <v>1</v>
      </c>
      <c r="E12" s="20">
        <f>IF(G12="","",MAX(E$11:E11)+1)</f>
        <v>2</v>
      </c>
      <c r="F12" s="50" t="s">
        <v>357</v>
      </c>
      <c r="G12" s="51" t="s">
        <v>350</v>
      </c>
      <c r="H12" s="19"/>
    </row>
    <row r="13" spans="1:8" ht="31.1" x14ac:dyDescent="0.3">
      <c r="A13" s="4">
        <v>11</v>
      </c>
      <c r="B13" s="15">
        <v>1</v>
      </c>
      <c r="C13" s="15">
        <v>1</v>
      </c>
      <c r="D13" s="15">
        <v>1</v>
      </c>
      <c r="E13" s="16">
        <v>2</v>
      </c>
      <c r="F13" s="50" t="s">
        <v>358</v>
      </c>
      <c r="G13" s="51" t="s">
        <v>350</v>
      </c>
      <c r="H13" s="19"/>
    </row>
    <row r="14" spans="1:8" ht="31.1" x14ac:dyDescent="0.3">
      <c r="A14" s="4">
        <v>11</v>
      </c>
      <c r="B14" s="15">
        <v>1</v>
      </c>
      <c r="C14" s="15">
        <v>1</v>
      </c>
      <c r="D14" s="15">
        <v>1</v>
      </c>
      <c r="E14" s="20">
        <f>IF(G14="","",MAX(E$11:E13)+1)</f>
        <v>3</v>
      </c>
      <c r="F14" s="50" t="s">
        <v>359</v>
      </c>
      <c r="G14" s="51" t="s">
        <v>350</v>
      </c>
      <c r="H14" s="19"/>
    </row>
    <row r="15" spans="1:8" ht="31.1" x14ac:dyDescent="0.3">
      <c r="A15" s="4">
        <v>11</v>
      </c>
      <c r="B15" s="15">
        <v>1</v>
      </c>
      <c r="C15" s="15">
        <v>1</v>
      </c>
      <c r="D15" s="15">
        <v>1</v>
      </c>
      <c r="E15" s="16">
        <v>4</v>
      </c>
      <c r="F15" s="50" t="s">
        <v>360</v>
      </c>
      <c r="G15" s="51" t="s">
        <v>350</v>
      </c>
      <c r="H15" s="19"/>
    </row>
    <row r="16" spans="1:8" ht="31.1" x14ac:dyDescent="0.3">
      <c r="A16" s="4">
        <v>11</v>
      </c>
      <c r="B16" s="15">
        <v>1</v>
      </c>
      <c r="C16" s="15">
        <v>1</v>
      </c>
      <c r="D16" s="15">
        <v>1</v>
      </c>
      <c r="E16" s="20">
        <f>IF(G16="","",MAX(E$11:E15)+1)</f>
        <v>5</v>
      </c>
      <c r="F16" s="50" t="s">
        <v>361</v>
      </c>
      <c r="G16" s="51" t="s">
        <v>350</v>
      </c>
      <c r="H16" s="19"/>
    </row>
    <row r="17" spans="1:8" ht="31.1" x14ac:dyDescent="0.3">
      <c r="A17" s="4">
        <v>11</v>
      </c>
      <c r="B17" s="15">
        <v>1</v>
      </c>
      <c r="C17" s="15">
        <v>1</v>
      </c>
      <c r="D17" s="15">
        <v>1</v>
      </c>
      <c r="E17" s="16">
        <v>6</v>
      </c>
      <c r="F17" s="50" t="s">
        <v>362</v>
      </c>
      <c r="G17" s="51" t="s">
        <v>350</v>
      </c>
      <c r="H17" s="19"/>
    </row>
    <row r="18" spans="1:8" ht="31.1" x14ac:dyDescent="0.3">
      <c r="A18" s="4">
        <v>11</v>
      </c>
      <c r="B18" s="15">
        <v>1</v>
      </c>
      <c r="C18" s="15">
        <v>1</v>
      </c>
      <c r="D18" s="15">
        <v>1</v>
      </c>
      <c r="E18" s="20">
        <f>IF(G18="","",MAX(E$11:E17)+1)</f>
        <v>7</v>
      </c>
      <c r="F18" s="50" t="s">
        <v>363</v>
      </c>
      <c r="G18" s="51" t="s">
        <v>350</v>
      </c>
      <c r="H18" s="19"/>
    </row>
    <row r="19" spans="1:8" ht="31.1" x14ac:dyDescent="0.3">
      <c r="A19" s="4">
        <v>11</v>
      </c>
      <c r="B19" s="15">
        <v>1</v>
      </c>
      <c r="C19" s="15">
        <v>1</v>
      </c>
      <c r="D19" s="15">
        <v>1</v>
      </c>
      <c r="E19" s="16">
        <v>8</v>
      </c>
      <c r="F19" s="50" t="s">
        <v>364</v>
      </c>
      <c r="G19" s="51" t="s">
        <v>350</v>
      </c>
      <c r="H19" s="19"/>
    </row>
    <row r="20" spans="1:8" ht="31.1" x14ac:dyDescent="0.3">
      <c r="A20" s="4">
        <v>11</v>
      </c>
      <c r="B20" s="15">
        <v>1</v>
      </c>
      <c r="C20" s="15">
        <v>1</v>
      </c>
      <c r="D20" s="15">
        <v>1</v>
      </c>
      <c r="E20" s="20">
        <f>IF(G20="","",MAX(E$11:E19)+1)</f>
        <v>9</v>
      </c>
      <c r="F20" s="50" t="s">
        <v>365</v>
      </c>
      <c r="G20" s="51" t="s">
        <v>350</v>
      </c>
      <c r="H20" s="19"/>
    </row>
    <row r="21" spans="1:8" ht="31.1" x14ac:dyDescent="0.3">
      <c r="A21" s="4">
        <v>11</v>
      </c>
      <c r="B21" s="15">
        <v>1</v>
      </c>
      <c r="C21" s="15">
        <v>1</v>
      </c>
      <c r="D21" s="15">
        <v>1</v>
      </c>
      <c r="E21" s="16">
        <v>10</v>
      </c>
      <c r="F21" s="50" t="s">
        <v>366</v>
      </c>
      <c r="G21" s="51" t="s">
        <v>350</v>
      </c>
      <c r="H21" s="19"/>
    </row>
    <row r="22" spans="1:8" ht="31.1" x14ac:dyDescent="0.3">
      <c r="A22" s="4">
        <v>11</v>
      </c>
      <c r="B22" s="15">
        <v>1</v>
      </c>
      <c r="C22" s="15">
        <v>1</v>
      </c>
      <c r="D22" s="15">
        <v>1</v>
      </c>
      <c r="E22" s="20">
        <f>IF(G22="","",MAX(E$11:E21)+1)</f>
        <v>11</v>
      </c>
      <c r="F22" s="50" t="s">
        <v>367</v>
      </c>
      <c r="G22" s="51" t="s">
        <v>350</v>
      </c>
      <c r="H22" s="19"/>
    </row>
    <row r="23" spans="1:8" ht="31.1" x14ac:dyDescent="0.3">
      <c r="A23" s="4">
        <v>11</v>
      </c>
      <c r="B23" s="15">
        <v>1</v>
      </c>
      <c r="C23" s="15">
        <v>1</v>
      </c>
      <c r="D23" s="15">
        <v>1</v>
      </c>
      <c r="E23" s="16">
        <v>12</v>
      </c>
      <c r="F23" s="50" t="s">
        <v>368</v>
      </c>
      <c r="G23" s="51" t="s">
        <v>350</v>
      </c>
      <c r="H23" s="19"/>
    </row>
    <row r="24" spans="1:8" ht="31.1" x14ac:dyDescent="0.3">
      <c r="A24" s="4">
        <v>11</v>
      </c>
      <c r="B24" s="15">
        <v>1</v>
      </c>
      <c r="C24" s="15">
        <v>1</v>
      </c>
      <c r="D24" s="15">
        <v>1</v>
      </c>
      <c r="E24" s="20">
        <v>13</v>
      </c>
      <c r="F24" s="50" t="s">
        <v>369</v>
      </c>
      <c r="G24" s="51" t="s">
        <v>350</v>
      </c>
      <c r="H24" s="19"/>
    </row>
    <row r="25" spans="1:8" customFormat="1" x14ac:dyDescent="0.3">
      <c r="A25" s="58">
        <v>11</v>
      </c>
      <c r="B25" s="62">
        <v>1</v>
      </c>
      <c r="C25" s="62">
        <v>2</v>
      </c>
      <c r="D25" s="62"/>
      <c r="E25" s="63"/>
      <c r="F25" s="48" t="s">
        <v>351</v>
      </c>
      <c r="G25" s="49"/>
      <c r="H25" s="49"/>
    </row>
    <row r="26" spans="1:8" customFormat="1" x14ac:dyDescent="0.3">
      <c r="A26" s="58">
        <v>11</v>
      </c>
      <c r="B26" s="59">
        <v>1</v>
      </c>
      <c r="C26" s="59">
        <v>2</v>
      </c>
      <c r="D26" s="59">
        <v>1</v>
      </c>
      <c r="E26" s="60"/>
      <c r="F26" s="52" t="s">
        <v>386</v>
      </c>
      <c r="G26" s="53"/>
      <c r="H26" s="61"/>
    </row>
    <row r="27" spans="1:8" x14ac:dyDescent="0.3">
      <c r="A27" s="4">
        <v>11</v>
      </c>
      <c r="B27" s="15">
        <v>1</v>
      </c>
      <c r="C27" s="15">
        <v>2</v>
      </c>
      <c r="D27" s="15">
        <v>1</v>
      </c>
      <c r="E27" s="20">
        <v>14</v>
      </c>
      <c r="F27" s="54" t="s">
        <v>370</v>
      </c>
      <c r="G27" s="55" t="s">
        <v>4</v>
      </c>
      <c r="H27" s="19"/>
    </row>
    <row r="28" spans="1:8" x14ac:dyDescent="0.3">
      <c r="A28" s="4">
        <v>11</v>
      </c>
      <c r="B28" s="15">
        <v>1</v>
      </c>
      <c r="C28" s="15">
        <v>2</v>
      </c>
      <c r="D28" s="15">
        <v>1</v>
      </c>
      <c r="E28" s="20">
        <v>15</v>
      </c>
      <c r="F28" s="50" t="s">
        <v>371</v>
      </c>
      <c r="G28" s="55" t="s">
        <v>4</v>
      </c>
      <c r="H28" s="19"/>
    </row>
    <row r="29" spans="1:8" x14ac:dyDescent="0.3">
      <c r="A29" s="4">
        <v>11</v>
      </c>
      <c r="B29" s="15">
        <v>1</v>
      </c>
      <c r="C29" s="15">
        <v>2</v>
      </c>
      <c r="D29" s="15">
        <v>1</v>
      </c>
      <c r="E29" s="20">
        <v>16</v>
      </c>
      <c r="F29" s="50" t="s">
        <v>352</v>
      </c>
      <c r="G29" s="55" t="s">
        <v>4</v>
      </c>
      <c r="H29" s="19"/>
    </row>
    <row r="30" spans="1:8" customFormat="1" x14ac:dyDescent="0.3">
      <c r="A30" s="58">
        <v>11</v>
      </c>
      <c r="B30" s="59">
        <v>1</v>
      </c>
      <c r="C30" s="59">
        <v>2</v>
      </c>
      <c r="D30" s="59">
        <v>2</v>
      </c>
      <c r="E30" s="60"/>
      <c r="F30" s="52" t="s">
        <v>353</v>
      </c>
      <c r="G30" s="53"/>
      <c r="H30" s="61"/>
    </row>
    <row r="31" spans="1:8" x14ac:dyDescent="0.3">
      <c r="A31" s="4">
        <v>11</v>
      </c>
      <c r="B31" s="15">
        <v>1</v>
      </c>
      <c r="C31" s="15">
        <v>2</v>
      </c>
      <c r="D31" s="15">
        <v>2</v>
      </c>
      <c r="E31" s="20">
        <v>19</v>
      </c>
      <c r="F31" s="56" t="s">
        <v>370</v>
      </c>
      <c r="G31" s="57" t="s">
        <v>4</v>
      </c>
      <c r="H31" s="19"/>
    </row>
    <row r="32" spans="1:8" x14ac:dyDescent="0.3">
      <c r="A32" s="4">
        <v>11</v>
      </c>
      <c r="B32" s="15">
        <v>1</v>
      </c>
      <c r="C32" s="15">
        <v>2</v>
      </c>
      <c r="D32" s="15">
        <v>2</v>
      </c>
      <c r="E32" s="20">
        <v>20</v>
      </c>
      <c r="F32" s="50" t="s">
        <v>371</v>
      </c>
      <c r="G32" s="57" t="s">
        <v>4</v>
      </c>
      <c r="H32" s="19"/>
    </row>
    <row r="33" spans="1:8" x14ac:dyDescent="0.3">
      <c r="A33" s="4">
        <v>11</v>
      </c>
      <c r="B33" s="15">
        <v>1</v>
      </c>
      <c r="C33" s="15">
        <v>2</v>
      </c>
      <c r="D33" s="15">
        <v>2</v>
      </c>
      <c r="E33" s="20">
        <v>21</v>
      </c>
      <c r="F33" s="50" t="s">
        <v>352</v>
      </c>
      <c r="G33" s="57" t="s">
        <v>4</v>
      </c>
      <c r="H33" s="19"/>
    </row>
    <row r="34" spans="1:8" x14ac:dyDescent="0.3">
      <c r="A34" s="4">
        <v>11</v>
      </c>
      <c r="B34" s="9">
        <v>1</v>
      </c>
      <c r="C34" s="9">
        <v>3</v>
      </c>
      <c r="D34" s="9"/>
      <c r="E34" s="21" t="str">
        <f>IF(G34="","",MAX(E$11:E14)+1)</f>
        <v/>
      </c>
      <c r="F34" s="10" t="s">
        <v>5</v>
      </c>
      <c r="G34" s="11"/>
      <c r="H34" s="42"/>
    </row>
    <row r="35" spans="1:8" x14ac:dyDescent="0.3">
      <c r="A35" s="4">
        <v>11</v>
      </c>
      <c r="B35" s="22">
        <v>1</v>
      </c>
      <c r="C35" s="22">
        <v>3</v>
      </c>
      <c r="D35" s="22">
        <v>1</v>
      </c>
      <c r="E35" s="23" t="str">
        <f>IF(G35="","",MAX(E$11:E34)+1)</f>
        <v/>
      </c>
      <c r="F35" s="24" t="s">
        <v>6</v>
      </c>
      <c r="G35" s="25"/>
      <c r="H35" s="43"/>
    </row>
    <row r="36" spans="1:8" x14ac:dyDescent="0.3">
      <c r="A36" s="4">
        <v>11</v>
      </c>
      <c r="B36" s="26">
        <v>1</v>
      </c>
      <c r="C36" s="26">
        <v>3</v>
      </c>
      <c r="D36" s="26">
        <v>1</v>
      </c>
      <c r="E36" s="20">
        <f>IF(G36="","",MAX(E$11:E35)+1)</f>
        <v>22</v>
      </c>
      <c r="F36" s="27" t="s">
        <v>7</v>
      </c>
      <c r="G36" s="28" t="s">
        <v>2</v>
      </c>
      <c r="H36" s="29"/>
    </row>
    <row r="37" spans="1:8" x14ac:dyDescent="0.3">
      <c r="A37" s="4">
        <v>11</v>
      </c>
      <c r="B37" s="26">
        <v>1</v>
      </c>
      <c r="C37" s="26">
        <v>3</v>
      </c>
      <c r="D37" s="26">
        <v>1</v>
      </c>
      <c r="E37" s="20">
        <f>IF(G37="","",MAX(E$11:E36)+1)</f>
        <v>23</v>
      </c>
      <c r="F37" s="27" t="s">
        <v>8</v>
      </c>
      <c r="G37" s="28" t="s">
        <v>391</v>
      </c>
      <c r="H37" s="29"/>
    </row>
    <row r="38" spans="1:8" x14ac:dyDescent="0.3">
      <c r="A38" s="4">
        <v>11</v>
      </c>
      <c r="B38" s="26">
        <v>1</v>
      </c>
      <c r="C38" s="26">
        <v>3</v>
      </c>
      <c r="D38" s="26">
        <v>1</v>
      </c>
      <c r="E38" s="20">
        <f>IF(G38="","",MAX(E$11:E37)+1)</f>
        <v>24</v>
      </c>
      <c r="F38" s="27" t="s">
        <v>9</v>
      </c>
      <c r="G38" s="28" t="s">
        <v>2</v>
      </c>
      <c r="H38" s="29"/>
    </row>
    <row r="39" spans="1:8" x14ac:dyDescent="0.3">
      <c r="A39" s="4">
        <v>11</v>
      </c>
      <c r="B39" s="26">
        <v>1</v>
      </c>
      <c r="C39" s="26">
        <v>3</v>
      </c>
      <c r="D39" s="26">
        <v>1</v>
      </c>
      <c r="E39" s="20">
        <f>IF(G39="","",MAX(E$11:E38)+1)</f>
        <v>25</v>
      </c>
      <c r="F39" s="27" t="s">
        <v>10</v>
      </c>
      <c r="G39" s="28" t="s">
        <v>11</v>
      </c>
      <c r="H39" s="29"/>
    </row>
    <row r="40" spans="1:8" x14ac:dyDescent="0.3">
      <c r="A40" s="4">
        <v>11</v>
      </c>
      <c r="B40" s="26">
        <v>1</v>
      </c>
      <c r="C40" s="26">
        <v>3</v>
      </c>
      <c r="D40" s="26">
        <v>1</v>
      </c>
      <c r="E40" s="20">
        <f>IF(G40="","",MAX(E$11:E39)+1)</f>
        <v>26</v>
      </c>
      <c r="F40" s="27" t="s">
        <v>12</v>
      </c>
      <c r="G40" s="28" t="s">
        <v>2</v>
      </c>
      <c r="H40" s="29"/>
    </row>
    <row r="41" spans="1:8" x14ac:dyDescent="0.3">
      <c r="A41" s="4">
        <v>11</v>
      </c>
      <c r="B41" s="26">
        <v>1</v>
      </c>
      <c r="C41" s="26">
        <v>3</v>
      </c>
      <c r="D41" s="26">
        <v>1</v>
      </c>
      <c r="E41" s="20">
        <f>IF(G41="","",MAX(E$11:E40)+1)</f>
        <v>27</v>
      </c>
      <c r="F41" s="27" t="s">
        <v>13</v>
      </c>
      <c r="G41" s="28" t="s">
        <v>2</v>
      </c>
      <c r="H41" s="29"/>
    </row>
    <row r="42" spans="1:8" x14ac:dyDescent="0.3">
      <c r="A42" s="4">
        <v>11</v>
      </c>
      <c r="B42" s="26">
        <v>1</v>
      </c>
      <c r="C42" s="26">
        <v>3</v>
      </c>
      <c r="D42" s="26">
        <v>1</v>
      </c>
      <c r="E42" s="20">
        <f>IF(G42="","",MAX(E$11:E41)+1)</f>
        <v>28</v>
      </c>
      <c r="F42" s="27" t="s">
        <v>14</v>
      </c>
      <c r="G42" s="28" t="s">
        <v>11</v>
      </c>
      <c r="H42" s="29"/>
    </row>
    <row r="43" spans="1:8" x14ac:dyDescent="0.3">
      <c r="A43" s="4">
        <v>11</v>
      </c>
      <c r="B43" s="26">
        <v>1</v>
      </c>
      <c r="C43" s="26">
        <v>3</v>
      </c>
      <c r="D43" s="26">
        <v>1</v>
      </c>
      <c r="E43" s="20">
        <f>IF(G43="","",MAX(E$11:E42)+1)</f>
        <v>29</v>
      </c>
      <c r="F43" s="27" t="s">
        <v>15</v>
      </c>
      <c r="G43" s="28" t="s">
        <v>11</v>
      </c>
      <c r="H43" s="29"/>
    </row>
    <row r="44" spans="1:8" x14ac:dyDescent="0.3">
      <c r="A44" s="4">
        <v>11</v>
      </c>
      <c r="B44" s="26">
        <v>1</v>
      </c>
      <c r="C44" s="26">
        <v>3</v>
      </c>
      <c r="D44" s="26">
        <v>1</v>
      </c>
      <c r="E44" s="20">
        <f>IF(G44="","",MAX(E$11:E43)+1)</f>
        <v>30</v>
      </c>
      <c r="F44" s="27" t="s">
        <v>387</v>
      </c>
      <c r="G44" s="28" t="s">
        <v>16</v>
      </c>
      <c r="H44" s="29"/>
    </row>
    <row r="45" spans="1:8" x14ac:dyDescent="0.3">
      <c r="A45" s="4">
        <v>11</v>
      </c>
      <c r="B45" s="26">
        <v>1</v>
      </c>
      <c r="C45" s="26">
        <v>3</v>
      </c>
      <c r="D45" s="26">
        <v>1</v>
      </c>
      <c r="E45" s="20">
        <f>IF(G45="","",MAX(E$11:E44)+1)</f>
        <v>31</v>
      </c>
      <c r="F45" s="27" t="s">
        <v>388</v>
      </c>
      <c r="G45" s="28" t="s">
        <v>16</v>
      </c>
      <c r="H45" s="29"/>
    </row>
    <row r="46" spans="1:8" x14ac:dyDescent="0.3">
      <c r="A46" s="4">
        <v>11</v>
      </c>
      <c r="B46" s="26">
        <v>1</v>
      </c>
      <c r="C46" s="26">
        <v>3</v>
      </c>
      <c r="D46" s="26">
        <v>1</v>
      </c>
      <c r="E46" s="20">
        <f>IF(G46="","",MAX(E$11:E45)+1)</f>
        <v>32</v>
      </c>
      <c r="F46" s="27" t="s">
        <v>17</v>
      </c>
      <c r="G46" s="28" t="s">
        <v>16</v>
      </c>
      <c r="H46" s="29"/>
    </row>
    <row r="47" spans="1:8" x14ac:dyDescent="0.3">
      <c r="A47" s="4">
        <v>11</v>
      </c>
      <c r="B47" s="26">
        <v>1</v>
      </c>
      <c r="C47" s="26">
        <v>3</v>
      </c>
      <c r="D47" s="26">
        <v>1</v>
      </c>
      <c r="E47" s="20">
        <f>IF(G47="","",MAX(E$11:E46)+1)</f>
        <v>33</v>
      </c>
      <c r="F47" s="27" t="s">
        <v>390</v>
      </c>
      <c r="G47" s="28" t="s">
        <v>16</v>
      </c>
      <c r="H47" s="29"/>
    </row>
    <row r="48" spans="1:8" x14ac:dyDescent="0.3">
      <c r="A48" s="4">
        <v>11</v>
      </c>
      <c r="B48" s="26">
        <v>1</v>
      </c>
      <c r="C48" s="26">
        <v>3</v>
      </c>
      <c r="D48" s="26">
        <v>1</v>
      </c>
      <c r="E48" s="20">
        <f>IF(G48="","",MAX(E$11:E47)+1)</f>
        <v>34</v>
      </c>
      <c r="F48" s="27" t="s">
        <v>18</v>
      </c>
      <c r="G48" s="28" t="s">
        <v>16</v>
      </c>
      <c r="H48" s="29"/>
    </row>
    <row r="49" spans="1:8" x14ac:dyDescent="0.3">
      <c r="A49" s="4">
        <v>11</v>
      </c>
      <c r="B49" s="26">
        <v>1</v>
      </c>
      <c r="C49" s="26">
        <v>3</v>
      </c>
      <c r="D49" s="26">
        <v>1</v>
      </c>
      <c r="E49" s="20">
        <f>IF(G49="","",MAX(E$11:E48)+1)</f>
        <v>35</v>
      </c>
      <c r="F49" s="27" t="s">
        <v>19</v>
      </c>
      <c r="G49" s="28" t="s">
        <v>2</v>
      </c>
      <c r="H49" s="29"/>
    </row>
    <row r="50" spans="1:8" x14ac:dyDescent="0.3">
      <c r="A50" s="4">
        <v>11</v>
      </c>
      <c r="B50" s="26">
        <v>1</v>
      </c>
      <c r="C50" s="26">
        <v>3</v>
      </c>
      <c r="D50" s="26">
        <v>1</v>
      </c>
      <c r="E50" s="20">
        <f>IF(G50="","",MAX(E$11:E49)+1)</f>
        <v>36</v>
      </c>
      <c r="F50" s="27" t="s">
        <v>20</v>
      </c>
      <c r="G50" s="28" t="s">
        <v>2</v>
      </c>
      <c r="H50" s="29"/>
    </row>
    <row r="51" spans="1:8" x14ac:dyDescent="0.3">
      <c r="A51" s="4">
        <v>11</v>
      </c>
      <c r="B51" s="26">
        <v>1</v>
      </c>
      <c r="C51" s="26">
        <v>3</v>
      </c>
      <c r="D51" s="26">
        <v>1</v>
      </c>
      <c r="E51" s="20">
        <f>IF(G51="","",MAX(E$11:E50)+1)</f>
        <v>37</v>
      </c>
      <c r="F51" s="27" t="s">
        <v>21</v>
      </c>
      <c r="G51" s="28" t="s">
        <v>2</v>
      </c>
      <c r="H51" s="29"/>
    </row>
    <row r="52" spans="1:8" x14ac:dyDescent="0.3">
      <c r="A52" s="4">
        <v>11</v>
      </c>
      <c r="B52" s="26">
        <v>1</v>
      </c>
      <c r="C52" s="26">
        <v>3</v>
      </c>
      <c r="D52" s="26">
        <v>1</v>
      </c>
      <c r="E52" s="20">
        <v>38</v>
      </c>
      <c r="F52" s="30" t="s">
        <v>389</v>
      </c>
      <c r="G52" s="28" t="s">
        <v>2</v>
      </c>
      <c r="H52" s="29"/>
    </row>
    <row r="53" spans="1:8" x14ac:dyDescent="0.3">
      <c r="A53" s="4">
        <v>11</v>
      </c>
      <c r="B53" s="22">
        <v>1</v>
      </c>
      <c r="C53" s="22">
        <v>3</v>
      </c>
      <c r="D53" s="22">
        <v>2</v>
      </c>
      <c r="E53" s="23" t="str">
        <f>IF(G53="","",MAX(E$11:E52)+1)</f>
        <v/>
      </c>
      <c r="F53" s="24" t="s">
        <v>372</v>
      </c>
      <c r="G53" s="25"/>
      <c r="H53" s="43"/>
    </row>
    <row r="54" spans="1:8" x14ac:dyDescent="0.3">
      <c r="A54" s="4">
        <v>11</v>
      </c>
      <c r="B54" s="26">
        <v>1</v>
      </c>
      <c r="C54" s="26">
        <v>3</v>
      </c>
      <c r="D54" s="26">
        <v>2</v>
      </c>
      <c r="E54" s="20">
        <f>IF(G54="","",MAX(E$11:E53)+1)</f>
        <v>39</v>
      </c>
      <c r="F54" s="64" t="s">
        <v>373</v>
      </c>
      <c r="G54" s="28" t="s">
        <v>2</v>
      </c>
      <c r="H54" s="29"/>
    </row>
    <row r="55" spans="1:8" x14ac:dyDescent="0.3">
      <c r="A55" s="4">
        <v>11</v>
      </c>
      <c r="B55" s="26">
        <v>1</v>
      </c>
      <c r="C55" s="26">
        <v>3</v>
      </c>
      <c r="D55" s="26">
        <v>2</v>
      </c>
      <c r="E55" s="20">
        <f>IF(G55="","",MAX(E$11:E54)+1)</f>
        <v>40</v>
      </c>
      <c r="F55" s="56" t="s">
        <v>374</v>
      </c>
      <c r="G55" s="28" t="s">
        <v>2</v>
      </c>
      <c r="H55" s="29"/>
    </row>
    <row r="56" spans="1:8" x14ac:dyDescent="0.3">
      <c r="A56" s="4">
        <v>11</v>
      </c>
      <c r="B56" s="26">
        <v>1</v>
      </c>
      <c r="C56" s="26">
        <v>3</v>
      </c>
      <c r="D56" s="26">
        <v>2</v>
      </c>
      <c r="E56" s="20">
        <f>IF(G56="","",MAX(E$11:E55)+1)</f>
        <v>41</v>
      </c>
      <c r="F56" s="65" t="s">
        <v>375</v>
      </c>
      <c r="G56" s="28" t="s">
        <v>2</v>
      </c>
      <c r="H56" s="29"/>
    </row>
    <row r="57" spans="1:8" x14ac:dyDescent="0.3">
      <c r="A57" s="4">
        <v>11</v>
      </c>
      <c r="B57" s="26">
        <v>1</v>
      </c>
      <c r="C57" s="26">
        <v>3</v>
      </c>
      <c r="D57" s="26">
        <v>2</v>
      </c>
      <c r="E57" s="20">
        <f>IF(G57="","",MAX(E$11:E56)+1)</f>
        <v>42</v>
      </c>
      <c r="F57" s="65" t="s">
        <v>376</v>
      </c>
      <c r="G57" s="28" t="s">
        <v>2</v>
      </c>
      <c r="H57" s="29"/>
    </row>
    <row r="58" spans="1:8" x14ac:dyDescent="0.3">
      <c r="A58" s="4">
        <v>11</v>
      </c>
      <c r="B58" s="9">
        <v>1</v>
      </c>
      <c r="C58" s="9">
        <v>5</v>
      </c>
      <c r="D58" s="9"/>
      <c r="E58" s="21" t="str">
        <f>IF(G58="","",MAX(E$11:E57)+1)</f>
        <v/>
      </c>
      <c r="F58" s="10" t="s">
        <v>22</v>
      </c>
      <c r="G58" s="11"/>
      <c r="H58" s="42"/>
    </row>
    <row r="59" spans="1:8" x14ac:dyDescent="0.3">
      <c r="A59" s="4">
        <v>11</v>
      </c>
      <c r="B59" s="22">
        <v>1</v>
      </c>
      <c r="C59" s="22">
        <v>5</v>
      </c>
      <c r="D59" s="22">
        <v>1</v>
      </c>
      <c r="E59" s="23" t="str">
        <f>IF(G59="","",MAX(E$11:E58)+1)</f>
        <v/>
      </c>
      <c r="F59" s="24" t="s">
        <v>23</v>
      </c>
      <c r="G59" s="25"/>
      <c r="H59" s="43"/>
    </row>
    <row r="60" spans="1:8" ht="20.75" x14ac:dyDescent="0.3">
      <c r="A60" s="4">
        <v>11</v>
      </c>
      <c r="B60" s="26">
        <v>1</v>
      </c>
      <c r="C60" s="26">
        <v>5</v>
      </c>
      <c r="D60" s="26">
        <v>1</v>
      </c>
      <c r="E60" s="20">
        <f>IF(G60="","",MAX(E$11:E59)+1)</f>
        <v>43</v>
      </c>
      <c r="F60" s="27" t="s">
        <v>24</v>
      </c>
      <c r="G60" s="28" t="s">
        <v>25</v>
      </c>
      <c r="H60" s="29"/>
    </row>
    <row r="61" spans="1:8" ht="20.75" x14ac:dyDescent="0.3">
      <c r="A61" s="4">
        <v>11</v>
      </c>
      <c r="B61" s="26">
        <v>1</v>
      </c>
      <c r="C61" s="26">
        <v>5</v>
      </c>
      <c r="D61" s="26">
        <v>1</v>
      </c>
      <c r="E61" s="20">
        <f>IF(G61="","",MAX(E$11:E60)+1)</f>
        <v>44</v>
      </c>
      <c r="F61" s="27" t="s">
        <v>26</v>
      </c>
      <c r="G61" s="28" t="s">
        <v>25</v>
      </c>
      <c r="H61" s="29"/>
    </row>
    <row r="62" spans="1:8" x14ac:dyDescent="0.3">
      <c r="A62" s="4">
        <v>11</v>
      </c>
      <c r="B62" s="26">
        <v>1</v>
      </c>
      <c r="C62" s="26">
        <v>5</v>
      </c>
      <c r="D62" s="26">
        <v>1</v>
      </c>
      <c r="E62" s="20">
        <f>IF(G62="","",MAX(E$11:E61)+1)</f>
        <v>45</v>
      </c>
      <c r="F62" s="27" t="s">
        <v>27</v>
      </c>
      <c r="G62" s="28" t="s">
        <v>25</v>
      </c>
      <c r="H62" s="29"/>
    </row>
    <row r="63" spans="1:8" x14ac:dyDescent="0.3">
      <c r="A63" s="4">
        <v>11</v>
      </c>
      <c r="B63" s="26">
        <v>1</v>
      </c>
      <c r="C63" s="26">
        <v>5</v>
      </c>
      <c r="D63" s="26">
        <v>1</v>
      </c>
      <c r="E63" s="20">
        <f>IF(G63="","",MAX(E$11:E62)+1)</f>
        <v>46</v>
      </c>
      <c r="F63" s="27" t="s">
        <v>28</v>
      </c>
      <c r="G63" s="28" t="s">
        <v>4</v>
      </c>
      <c r="H63" s="29"/>
    </row>
    <row r="64" spans="1:8" x14ac:dyDescent="0.3">
      <c r="A64" s="4">
        <v>11</v>
      </c>
      <c r="B64" s="26">
        <v>1</v>
      </c>
      <c r="C64" s="26">
        <v>5</v>
      </c>
      <c r="D64" s="26">
        <v>1</v>
      </c>
      <c r="E64" s="20">
        <f>IF(G64="","",MAX(E$11:E63)+1)</f>
        <v>47</v>
      </c>
      <c r="F64" s="27" t="s">
        <v>29</v>
      </c>
      <c r="G64" s="28" t="s">
        <v>4</v>
      </c>
      <c r="H64" s="29"/>
    </row>
    <row r="65" spans="1:8" x14ac:dyDescent="0.3">
      <c r="A65" s="4">
        <v>11</v>
      </c>
      <c r="B65" s="26">
        <v>1</v>
      </c>
      <c r="C65" s="26">
        <v>5</v>
      </c>
      <c r="D65" s="26">
        <v>1</v>
      </c>
      <c r="E65" s="20">
        <f>IF(G65="","",MAX(E$11:E64)+1)</f>
        <v>48</v>
      </c>
      <c r="F65" s="31" t="s">
        <v>30</v>
      </c>
      <c r="G65" s="32" t="s">
        <v>25</v>
      </c>
      <c r="H65" s="29"/>
    </row>
    <row r="66" spans="1:8" ht="20.75" x14ac:dyDescent="0.3">
      <c r="A66" s="4">
        <v>11</v>
      </c>
      <c r="B66" s="26">
        <v>1</v>
      </c>
      <c r="C66" s="26">
        <v>5</v>
      </c>
      <c r="D66" s="26">
        <v>1</v>
      </c>
      <c r="E66" s="20">
        <f>IF(G66="","",MAX(E$11:E65)+1)</f>
        <v>49</v>
      </c>
      <c r="F66" s="27" t="s">
        <v>31</v>
      </c>
      <c r="G66" s="28" t="s">
        <v>25</v>
      </c>
      <c r="H66" s="29"/>
    </row>
    <row r="67" spans="1:8" ht="20.75" x14ac:dyDescent="0.3">
      <c r="A67" s="4">
        <v>11</v>
      </c>
      <c r="B67" s="26">
        <v>1</v>
      </c>
      <c r="C67" s="26">
        <v>5</v>
      </c>
      <c r="D67" s="26">
        <v>1</v>
      </c>
      <c r="E67" s="20">
        <f>IF(G67="","",MAX(E$11:E66)+1)</f>
        <v>50</v>
      </c>
      <c r="F67" s="27" t="s">
        <v>32</v>
      </c>
      <c r="G67" s="28" t="s">
        <v>25</v>
      </c>
      <c r="H67" s="29"/>
    </row>
    <row r="68" spans="1:8" x14ac:dyDescent="0.3">
      <c r="A68" s="4">
        <v>11</v>
      </c>
      <c r="B68" s="26">
        <v>1</v>
      </c>
      <c r="C68" s="26">
        <v>5</v>
      </c>
      <c r="D68" s="26">
        <v>1</v>
      </c>
      <c r="E68" s="20">
        <f>IF(G68="","",MAX(E$11:E67)+1)</f>
        <v>51</v>
      </c>
      <c r="F68" s="27" t="s">
        <v>33</v>
      </c>
      <c r="G68" s="28" t="s">
        <v>25</v>
      </c>
      <c r="H68" s="29"/>
    </row>
    <row r="69" spans="1:8" x14ac:dyDescent="0.3">
      <c r="A69" s="4">
        <v>11</v>
      </c>
      <c r="B69" s="26">
        <v>1</v>
      </c>
      <c r="C69" s="26">
        <v>5</v>
      </c>
      <c r="D69" s="26">
        <v>1</v>
      </c>
      <c r="E69" s="20">
        <f>IF(G69="","",MAX(E$11:E68)+1)</f>
        <v>52</v>
      </c>
      <c r="F69" s="27" t="s">
        <v>34</v>
      </c>
      <c r="G69" s="28" t="s">
        <v>25</v>
      </c>
      <c r="H69" s="29"/>
    </row>
    <row r="70" spans="1:8" x14ac:dyDescent="0.3">
      <c r="A70" s="4">
        <v>11</v>
      </c>
      <c r="B70" s="26">
        <v>1</v>
      </c>
      <c r="C70" s="26">
        <v>5</v>
      </c>
      <c r="D70" s="26">
        <v>1</v>
      </c>
      <c r="E70" s="20">
        <f>IF(G70="","",MAX(E$11:E69)+1)</f>
        <v>53</v>
      </c>
      <c r="F70" s="27" t="s">
        <v>35</v>
      </c>
      <c r="G70" s="28" t="s">
        <v>25</v>
      </c>
      <c r="H70" s="29"/>
    </row>
    <row r="71" spans="1:8" x14ac:dyDescent="0.3">
      <c r="A71" s="4">
        <v>11</v>
      </c>
      <c r="B71" s="22">
        <v>1</v>
      </c>
      <c r="C71" s="22">
        <v>5</v>
      </c>
      <c r="D71" s="22">
        <v>2</v>
      </c>
      <c r="E71" s="23" t="str">
        <f>IF(G71="","",MAX(E$11:E70)+1)</f>
        <v/>
      </c>
      <c r="F71" s="24" t="s">
        <v>36</v>
      </c>
      <c r="G71" s="25"/>
      <c r="H71" s="43"/>
    </row>
    <row r="72" spans="1:8" x14ac:dyDescent="0.3">
      <c r="A72" s="4">
        <v>11</v>
      </c>
      <c r="B72" s="26">
        <v>1</v>
      </c>
      <c r="C72" s="26">
        <v>5</v>
      </c>
      <c r="D72" s="26">
        <v>2</v>
      </c>
      <c r="E72" s="20">
        <f>IF(G72="","",MAX(E$11:E71)+1)</f>
        <v>54</v>
      </c>
      <c r="F72" s="27" t="s">
        <v>37</v>
      </c>
      <c r="G72" s="28" t="s">
        <v>25</v>
      </c>
      <c r="H72" s="29"/>
    </row>
    <row r="73" spans="1:8" x14ac:dyDescent="0.3">
      <c r="A73" s="4">
        <v>11</v>
      </c>
      <c r="B73" s="26">
        <v>1</v>
      </c>
      <c r="C73" s="26">
        <v>5</v>
      </c>
      <c r="D73" s="26">
        <v>2</v>
      </c>
      <c r="E73" s="20">
        <f>IF(G73="","",MAX(E$11:E72)+1)</f>
        <v>55</v>
      </c>
      <c r="F73" s="27" t="s">
        <v>38</v>
      </c>
      <c r="G73" s="28" t="s">
        <v>25</v>
      </c>
      <c r="H73" s="29"/>
    </row>
    <row r="74" spans="1:8" x14ac:dyDescent="0.3">
      <c r="A74" s="4">
        <v>11</v>
      </c>
      <c r="B74" s="26">
        <v>1</v>
      </c>
      <c r="C74" s="26">
        <v>5</v>
      </c>
      <c r="D74" s="26">
        <v>2</v>
      </c>
      <c r="E74" s="20">
        <f>IF(G74="","",MAX(E$11:E73)+1)</f>
        <v>56</v>
      </c>
      <c r="F74" s="27" t="s">
        <v>39</v>
      </c>
      <c r="G74" s="28" t="s">
        <v>16</v>
      </c>
      <c r="H74" s="29"/>
    </row>
    <row r="75" spans="1:8" x14ac:dyDescent="0.3">
      <c r="A75" s="4">
        <v>11</v>
      </c>
      <c r="B75" s="26">
        <v>1</v>
      </c>
      <c r="C75" s="26">
        <v>5</v>
      </c>
      <c r="D75" s="26">
        <v>2</v>
      </c>
      <c r="E75" s="20">
        <f>IF(G75="","",MAX(E$11:E74)+1)</f>
        <v>57</v>
      </c>
      <c r="F75" s="27" t="s">
        <v>40</v>
      </c>
      <c r="G75" s="28" t="s">
        <v>25</v>
      </c>
      <c r="H75" s="29"/>
    </row>
    <row r="76" spans="1:8" x14ac:dyDescent="0.3">
      <c r="A76" s="4">
        <v>11</v>
      </c>
      <c r="B76" s="26">
        <v>1</v>
      </c>
      <c r="C76" s="26">
        <v>5</v>
      </c>
      <c r="D76" s="26">
        <v>2</v>
      </c>
      <c r="E76" s="20">
        <f>IF(G76="","",MAX(E$11:E75)+1)</f>
        <v>58</v>
      </c>
      <c r="F76" s="27" t="s">
        <v>41</v>
      </c>
      <c r="G76" s="28" t="s">
        <v>16</v>
      </c>
      <c r="H76" s="29"/>
    </row>
    <row r="77" spans="1:8" ht="20.75" x14ac:dyDescent="0.3">
      <c r="A77" s="4">
        <v>11</v>
      </c>
      <c r="B77" s="26">
        <v>1</v>
      </c>
      <c r="C77" s="26">
        <v>5</v>
      </c>
      <c r="D77" s="26">
        <v>2</v>
      </c>
      <c r="E77" s="20">
        <f>IF(G77="","",MAX(E$11:E76)+1)</f>
        <v>59</v>
      </c>
      <c r="F77" s="27" t="s">
        <v>42</v>
      </c>
      <c r="G77" s="28" t="s">
        <v>25</v>
      </c>
      <c r="H77" s="29"/>
    </row>
    <row r="78" spans="1:8" ht="20.75" x14ac:dyDescent="0.3">
      <c r="A78" s="4">
        <v>11</v>
      </c>
      <c r="B78" s="26">
        <v>1</v>
      </c>
      <c r="C78" s="26">
        <v>5</v>
      </c>
      <c r="D78" s="26">
        <v>2</v>
      </c>
      <c r="E78" s="20">
        <f>IF(G78="","",MAX(E$11:E77)+1)</f>
        <v>60</v>
      </c>
      <c r="F78" s="27" t="s">
        <v>43</v>
      </c>
      <c r="G78" s="28" t="s">
        <v>25</v>
      </c>
      <c r="H78" s="29"/>
    </row>
    <row r="79" spans="1:8" x14ac:dyDescent="0.3">
      <c r="A79" s="4">
        <v>11</v>
      </c>
      <c r="B79" s="26">
        <v>1</v>
      </c>
      <c r="C79" s="26">
        <v>5</v>
      </c>
      <c r="D79" s="26">
        <v>2</v>
      </c>
      <c r="E79" s="20">
        <f>IF(G79="","",MAX(E$11:E78)+1)</f>
        <v>61</v>
      </c>
      <c r="F79" s="31" t="s">
        <v>379</v>
      </c>
      <c r="G79" s="32" t="s">
        <v>16</v>
      </c>
      <c r="H79" s="29"/>
    </row>
    <row r="80" spans="1:8" x14ac:dyDescent="0.3">
      <c r="A80" s="4">
        <v>11</v>
      </c>
      <c r="B80" s="26">
        <v>1</v>
      </c>
      <c r="C80" s="26">
        <v>5</v>
      </c>
      <c r="D80" s="26">
        <v>2</v>
      </c>
      <c r="E80" s="20">
        <f>IF(G80="","",MAX(E$11:E79)+1)</f>
        <v>62</v>
      </c>
      <c r="F80" s="31" t="s">
        <v>44</v>
      </c>
      <c r="G80" s="32" t="s">
        <v>16</v>
      </c>
      <c r="H80" s="29"/>
    </row>
    <row r="81" spans="1:8" x14ac:dyDescent="0.3">
      <c r="A81" s="4">
        <v>11</v>
      </c>
      <c r="B81" s="9">
        <v>1</v>
      </c>
      <c r="C81" s="9">
        <v>6</v>
      </c>
      <c r="D81" s="9"/>
      <c r="E81" s="21" t="str">
        <f>IF(G81="","",MAX(E$11:E80)+1)</f>
        <v/>
      </c>
      <c r="F81" s="10" t="s">
        <v>45</v>
      </c>
      <c r="G81" s="11"/>
      <c r="H81" s="42"/>
    </row>
    <row r="82" spans="1:8" x14ac:dyDescent="0.3">
      <c r="A82" s="4">
        <v>11</v>
      </c>
      <c r="B82" s="22">
        <v>1</v>
      </c>
      <c r="C82" s="22">
        <v>6</v>
      </c>
      <c r="D82" s="22">
        <v>1</v>
      </c>
      <c r="E82" s="23" t="str">
        <f>IF(G82="","",MAX(E$11:E81)+1)</f>
        <v/>
      </c>
      <c r="F82" s="24" t="s">
        <v>46</v>
      </c>
      <c r="G82" s="25"/>
      <c r="H82" s="43"/>
    </row>
    <row r="83" spans="1:8" x14ac:dyDescent="0.3">
      <c r="A83" s="4">
        <v>11</v>
      </c>
      <c r="B83" s="26">
        <v>1</v>
      </c>
      <c r="C83" s="26">
        <v>6</v>
      </c>
      <c r="D83" s="26">
        <v>1</v>
      </c>
      <c r="E83" s="20">
        <f>IF(G83="","",MAX(E$11:E82)+1)</f>
        <v>63</v>
      </c>
      <c r="F83" s="27" t="s">
        <v>378</v>
      </c>
      <c r="G83" s="28" t="s">
        <v>47</v>
      </c>
      <c r="H83" s="29"/>
    </row>
    <row r="84" spans="1:8" x14ac:dyDescent="0.3">
      <c r="A84" s="4">
        <v>11</v>
      </c>
      <c r="B84" s="26">
        <v>1</v>
      </c>
      <c r="C84" s="26">
        <v>6</v>
      </c>
      <c r="D84" s="26">
        <v>1</v>
      </c>
      <c r="E84" s="20">
        <f>IF(G84="","",MAX(E$11:E83)+1)</f>
        <v>64</v>
      </c>
      <c r="F84" s="27" t="s">
        <v>377</v>
      </c>
      <c r="G84" s="28" t="s">
        <v>47</v>
      </c>
      <c r="H84" s="29"/>
    </row>
    <row r="85" spans="1:8" x14ac:dyDescent="0.3">
      <c r="A85" s="4">
        <v>11</v>
      </c>
      <c r="B85" s="22">
        <v>1</v>
      </c>
      <c r="C85" s="22">
        <v>6</v>
      </c>
      <c r="D85" s="22">
        <v>2</v>
      </c>
      <c r="E85" s="23" t="str">
        <f>IF(G85="","",MAX(E$11:E84)+1)</f>
        <v/>
      </c>
      <c r="F85" s="24" t="s">
        <v>48</v>
      </c>
      <c r="G85" s="25"/>
      <c r="H85" s="43"/>
    </row>
    <row r="86" spans="1:8" x14ac:dyDescent="0.3">
      <c r="A86" s="4">
        <v>11</v>
      </c>
      <c r="B86" s="26">
        <v>1</v>
      </c>
      <c r="C86" s="26">
        <v>6</v>
      </c>
      <c r="D86" s="26">
        <v>2</v>
      </c>
      <c r="E86" s="20">
        <f>IF(G86="","",MAX(E$11:E85)+1)</f>
        <v>65</v>
      </c>
      <c r="F86" s="27" t="s">
        <v>49</v>
      </c>
      <c r="G86" s="28" t="s">
        <v>47</v>
      </c>
      <c r="H86" s="29"/>
    </row>
    <row r="87" spans="1:8" x14ac:dyDescent="0.3">
      <c r="A87" s="4">
        <v>11</v>
      </c>
      <c r="B87" s="26">
        <v>1</v>
      </c>
      <c r="C87" s="26">
        <v>6</v>
      </c>
      <c r="D87" s="26">
        <v>2</v>
      </c>
      <c r="E87" s="20">
        <f>IF(G87="","",MAX(E$11:E86)+1)</f>
        <v>66</v>
      </c>
      <c r="F87" s="27" t="s">
        <v>50</v>
      </c>
      <c r="G87" s="28" t="s">
        <v>47</v>
      </c>
      <c r="H87" s="29"/>
    </row>
    <row r="88" spans="1:8" x14ac:dyDescent="0.3">
      <c r="A88" s="4">
        <v>11</v>
      </c>
      <c r="B88" s="26">
        <v>1</v>
      </c>
      <c r="C88" s="26">
        <v>6</v>
      </c>
      <c r="D88" s="26">
        <v>2</v>
      </c>
      <c r="E88" s="20">
        <f>IF(G88="","",MAX(E$11:E87)+1)</f>
        <v>67</v>
      </c>
      <c r="F88" s="27" t="s">
        <v>51</v>
      </c>
      <c r="G88" s="28" t="s">
        <v>47</v>
      </c>
      <c r="H88" s="29"/>
    </row>
    <row r="89" spans="1:8" x14ac:dyDescent="0.3">
      <c r="A89" s="4">
        <v>11</v>
      </c>
      <c r="B89" s="26">
        <v>1</v>
      </c>
      <c r="C89" s="26">
        <v>6</v>
      </c>
      <c r="D89" s="26">
        <v>2</v>
      </c>
      <c r="E89" s="20">
        <f>IF(G89="","",MAX(E$11:E88)+1)</f>
        <v>68</v>
      </c>
      <c r="F89" s="27" t="s">
        <v>52</v>
      </c>
      <c r="G89" s="28" t="s">
        <v>2</v>
      </c>
      <c r="H89" s="29"/>
    </row>
    <row r="90" spans="1:8" x14ac:dyDescent="0.3">
      <c r="A90" s="4">
        <v>11</v>
      </c>
      <c r="B90" s="26">
        <v>1</v>
      </c>
      <c r="C90" s="26">
        <v>6</v>
      </c>
      <c r="D90" s="26">
        <v>2</v>
      </c>
      <c r="E90" s="20">
        <f>IF(G90="","",MAX(E$11:E89)+1)</f>
        <v>69</v>
      </c>
      <c r="F90" s="27" t="s">
        <v>53</v>
      </c>
      <c r="G90" s="28" t="s">
        <v>11</v>
      </c>
      <c r="H90" s="29"/>
    </row>
    <row r="91" spans="1:8" x14ac:dyDescent="0.3">
      <c r="A91" s="4">
        <v>11</v>
      </c>
      <c r="B91" s="26">
        <v>1</v>
      </c>
      <c r="C91" s="26">
        <v>6</v>
      </c>
      <c r="D91" s="26">
        <v>2</v>
      </c>
      <c r="E91" s="20">
        <f>IF(G91="","",MAX(E$11:E90)+1)</f>
        <v>70</v>
      </c>
      <c r="F91" s="27" t="s">
        <v>54</v>
      </c>
      <c r="G91" s="28" t="s">
        <v>11</v>
      </c>
      <c r="H91" s="29"/>
    </row>
    <row r="92" spans="1:8" x14ac:dyDescent="0.3">
      <c r="A92" s="4">
        <v>11</v>
      </c>
      <c r="B92" s="22">
        <v>1</v>
      </c>
      <c r="C92" s="22">
        <v>6</v>
      </c>
      <c r="D92" s="22">
        <v>3</v>
      </c>
      <c r="E92" s="23" t="str">
        <f>IF(G92="","",MAX(E$11:E91)+1)</f>
        <v/>
      </c>
      <c r="F92" s="24" t="s">
        <v>55</v>
      </c>
      <c r="G92" s="25"/>
      <c r="H92" s="43"/>
    </row>
    <row r="93" spans="1:8" x14ac:dyDescent="0.3">
      <c r="A93" s="4">
        <v>11</v>
      </c>
      <c r="B93" s="26">
        <v>1</v>
      </c>
      <c r="C93" s="26">
        <v>6</v>
      </c>
      <c r="D93" s="26">
        <v>3</v>
      </c>
      <c r="E93" s="20">
        <f>IF(G93="","",MAX(E$11:E92)+1)</f>
        <v>71</v>
      </c>
      <c r="F93" s="27" t="s">
        <v>56</v>
      </c>
      <c r="G93" s="28" t="s">
        <v>11</v>
      </c>
      <c r="H93" s="29"/>
    </row>
    <row r="94" spans="1:8" x14ac:dyDescent="0.3">
      <c r="A94" s="4">
        <v>11</v>
      </c>
      <c r="B94" s="26">
        <v>1</v>
      </c>
      <c r="C94" s="26">
        <v>4</v>
      </c>
      <c r="D94" s="26">
        <v>3</v>
      </c>
      <c r="E94" s="20">
        <f>IF(G94="","",MAX(E$11:E93)+1)</f>
        <v>72</v>
      </c>
      <c r="F94" s="27" t="s">
        <v>57</v>
      </c>
      <c r="G94" s="28" t="s">
        <v>11</v>
      </c>
      <c r="H94" s="29"/>
    </row>
    <row r="95" spans="1:8" x14ac:dyDescent="0.3">
      <c r="A95" s="4">
        <v>11</v>
      </c>
      <c r="B95" s="26">
        <v>1</v>
      </c>
      <c r="C95" s="26">
        <v>4</v>
      </c>
      <c r="D95" s="26">
        <v>3</v>
      </c>
      <c r="E95" s="20">
        <f>IF(G95="","",MAX(E$11:E94)+1)</f>
        <v>73</v>
      </c>
      <c r="F95" s="27" t="s">
        <v>58</v>
      </c>
      <c r="G95" s="28" t="s">
        <v>11</v>
      </c>
      <c r="H95" s="29"/>
    </row>
    <row r="96" spans="1:8" x14ac:dyDescent="0.3">
      <c r="A96" s="4">
        <v>11</v>
      </c>
      <c r="B96" s="26">
        <v>1</v>
      </c>
      <c r="C96" s="26">
        <v>4</v>
      </c>
      <c r="D96" s="26">
        <v>3</v>
      </c>
      <c r="E96" s="20">
        <f>IF(G96="","",MAX(E$11:E95)+1)</f>
        <v>74</v>
      </c>
      <c r="F96" s="27" t="s">
        <v>59</v>
      </c>
      <c r="G96" s="28" t="s">
        <v>11</v>
      </c>
      <c r="H96" s="29"/>
    </row>
    <row r="97" spans="1:8" x14ac:dyDescent="0.3">
      <c r="A97" s="4">
        <v>11</v>
      </c>
      <c r="B97" s="26">
        <v>1</v>
      </c>
      <c r="C97" s="26">
        <v>4</v>
      </c>
      <c r="D97" s="26">
        <v>3</v>
      </c>
      <c r="E97" s="20">
        <f>IF(G97="","",MAX(E$11:E96)+1)</f>
        <v>75</v>
      </c>
      <c r="F97" s="27" t="s">
        <v>60</v>
      </c>
      <c r="G97" s="28" t="s">
        <v>11</v>
      </c>
      <c r="H97" s="29"/>
    </row>
    <row r="98" spans="1:8" x14ac:dyDescent="0.3">
      <c r="A98" s="4">
        <v>11</v>
      </c>
      <c r="B98" s="26">
        <v>1</v>
      </c>
      <c r="C98" s="26">
        <v>4</v>
      </c>
      <c r="D98" s="26">
        <v>3</v>
      </c>
      <c r="E98" s="20">
        <f>IF(G98="","",MAX(E$11:E97)+1)</f>
        <v>76</v>
      </c>
      <c r="F98" s="31" t="s">
        <v>61</v>
      </c>
      <c r="G98" s="32" t="s">
        <v>11</v>
      </c>
      <c r="H98" s="29"/>
    </row>
    <row r="99" spans="1:8" x14ac:dyDescent="0.3">
      <c r="A99" s="4">
        <v>11</v>
      </c>
      <c r="B99" s="26">
        <v>1</v>
      </c>
      <c r="C99" s="26">
        <v>4</v>
      </c>
      <c r="D99" s="26">
        <v>3</v>
      </c>
      <c r="E99" s="20">
        <f>IF(G99="","",MAX(E$11:E98)+1)</f>
        <v>77</v>
      </c>
      <c r="F99" s="31" t="s">
        <v>62</v>
      </c>
      <c r="G99" s="32" t="s">
        <v>11</v>
      </c>
      <c r="H99" s="29"/>
    </row>
    <row r="100" spans="1:8" x14ac:dyDescent="0.3">
      <c r="A100" s="4">
        <v>11</v>
      </c>
      <c r="B100" s="26">
        <v>1</v>
      </c>
      <c r="C100" s="26">
        <v>4</v>
      </c>
      <c r="D100" s="26">
        <v>3</v>
      </c>
      <c r="E100" s="20">
        <f>IF(G100="","",MAX(E$11:E99)+1)</f>
        <v>78</v>
      </c>
      <c r="F100" s="27" t="s">
        <v>63</v>
      </c>
      <c r="G100" s="28" t="s">
        <v>11</v>
      </c>
      <c r="H100" s="29"/>
    </row>
    <row r="101" spans="1:8" x14ac:dyDescent="0.3">
      <c r="A101" s="4">
        <v>11</v>
      </c>
      <c r="B101" s="26">
        <v>1</v>
      </c>
      <c r="C101" s="26">
        <v>4</v>
      </c>
      <c r="D101" s="26">
        <v>3</v>
      </c>
      <c r="E101" s="20">
        <f>IF(G101="","",MAX(E$11:E100)+1)</f>
        <v>79</v>
      </c>
      <c r="F101" s="27" t="s">
        <v>64</v>
      </c>
      <c r="G101" s="28" t="s">
        <v>11</v>
      </c>
      <c r="H101" s="29"/>
    </row>
    <row r="102" spans="1:8" x14ac:dyDescent="0.3">
      <c r="A102" s="4">
        <v>11</v>
      </c>
      <c r="B102" s="4">
        <v>2</v>
      </c>
      <c r="C102" s="4"/>
      <c r="D102" s="4"/>
      <c r="E102" s="5" t="str">
        <f>IF(G102="","",MAX(E$11:E101)+1)</f>
        <v/>
      </c>
      <c r="F102" s="6" t="s">
        <v>65</v>
      </c>
      <c r="G102" s="7"/>
      <c r="H102" s="41"/>
    </row>
    <row r="103" spans="1:8" x14ac:dyDescent="0.3">
      <c r="A103" s="4">
        <v>11</v>
      </c>
      <c r="B103" s="9">
        <v>2</v>
      </c>
      <c r="C103" s="9">
        <v>1</v>
      </c>
      <c r="D103" s="9"/>
      <c r="E103" s="21" t="str">
        <f>IF(G103="","",MAX(E$11:E102)+1)</f>
        <v/>
      </c>
      <c r="F103" s="10" t="s">
        <v>66</v>
      </c>
      <c r="G103" s="11"/>
      <c r="H103" s="44"/>
    </row>
    <row r="104" spans="1:8" x14ac:dyDescent="0.3">
      <c r="A104" s="4">
        <v>11</v>
      </c>
      <c r="B104" s="33">
        <v>2</v>
      </c>
      <c r="C104" s="33">
        <v>1</v>
      </c>
      <c r="D104" s="33">
        <v>1</v>
      </c>
      <c r="E104" s="23" t="str">
        <f>IF(G104="","",MAX(E$11:E103)+1)</f>
        <v/>
      </c>
      <c r="F104" s="34" t="s">
        <v>67</v>
      </c>
      <c r="G104" s="35"/>
      <c r="H104" s="45"/>
    </row>
    <row r="105" spans="1:8" x14ac:dyDescent="0.3">
      <c r="A105" s="4">
        <v>11</v>
      </c>
      <c r="B105" s="36">
        <v>2</v>
      </c>
      <c r="C105" s="36">
        <v>1</v>
      </c>
      <c r="D105" s="36">
        <v>1</v>
      </c>
      <c r="E105" s="20">
        <f>IF(G105="","",MAX(E$11:E104)+1)</f>
        <v>80</v>
      </c>
      <c r="F105" s="31" t="s">
        <v>68</v>
      </c>
      <c r="G105" s="32" t="s">
        <v>25</v>
      </c>
      <c r="H105" s="29"/>
    </row>
    <row r="106" spans="1:8" x14ac:dyDescent="0.3">
      <c r="A106" s="4">
        <v>11</v>
      </c>
      <c r="B106" s="36">
        <v>2</v>
      </c>
      <c r="C106" s="36">
        <v>1</v>
      </c>
      <c r="D106" s="36">
        <v>1</v>
      </c>
      <c r="E106" s="20">
        <f>IF(G106="","",MAX(E$11:E105)+1)</f>
        <v>81</v>
      </c>
      <c r="F106" s="31" t="s">
        <v>69</v>
      </c>
      <c r="G106" s="32" t="s">
        <v>25</v>
      </c>
      <c r="H106" s="29"/>
    </row>
    <row r="107" spans="1:8" x14ac:dyDescent="0.3">
      <c r="A107" s="4">
        <v>11</v>
      </c>
      <c r="B107" s="36">
        <v>2</v>
      </c>
      <c r="C107" s="36">
        <v>1</v>
      </c>
      <c r="D107" s="36">
        <v>1</v>
      </c>
      <c r="E107" s="20">
        <f>IF(G107="","",MAX(E$11:E106)+1)</f>
        <v>82</v>
      </c>
      <c r="F107" s="31" t="s">
        <v>70</v>
      </c>
      <c r="G107" s="32" t="s">
        <v>16</v>
      </c>
      <c r="H107" s="29"/>
    </row>
    <row r="108" spans="1:8" x14ac:dyDescent="0.3">
      <c r="A108" s="4">
        <v>11</v>
      </c>
      <c r="B108" s="36">
        <v>2</v>
      </c>
      <c r="C108" s="36">
        <v>1</v>
      </c>
      <c r="D108" s="36">
        <v>1</v>
      </c>
      <c r="E108" s="20">
        <f>IF(G108="","",MAX(E$11:E107)+1)</f>
        <v>83</v>
      </c>
      <c r="F108" s="31" t="s">
        <v>71</v>
      </c>
      <c r="G108" s="32" t="s">
        <v>16</v>
      </c>
      <c r="H108" s="29"/>
    </row>
    <row r="109" spans="1:8" x14ac:dyDescent="0.3">
      <c r="A109" s="4">
        <v>11</v>
      </c>
      <c r="B109" s="36">
        <v>2</v>
      </c>
      <c r="C109" s="36">
        <v>1</v>
      </c>
      <c r="D109" s="36">
        <v>1</v>
      </c>
      <c r="E109" s="20">
        <f>IF(G109="","",MAX(E$11:E108)+1)</f>
        <v>84</v>
      </c>
      <c r="F109" s="31" t="s">
        <v>72</v>
      </c>
      <c r="G109" s="32" t="s">
        <v>16</v>
      </c>
      <c r="H109" s="29"/>
    </row>
    <row r="110" spans="1:8" x14ac:dyDescent="0.3">
      <c r="A110" s="4">
        <v>11</v>
      </c>
      <c r="B110" s="36">
        <v>2</v>
      </c>
      <c r="C110" s="36">
        <v>1</v>
      </c>
      <c r="D110" s="36">
        <v>1</v>
      </c>
      <c r="E110" s="20">
        <f>IF(G110="","",MAX(E$11:E109)+1)</f>
        <v>85</v>
      </c>
      <c r="F110" s="31" t="s">
        <v>73</v>
      </c>
      <c r="G110" s="32" t="s">
        <v>2</v>
      </c>
      <c r="H110" s="29"/>
    </row>
    <row r="111" spans="1:8" x14ac:dyDescent="0.3">
      <c r="A111" s="4">
        <v>11</v>
      </c>
      <c r="B111" s="36">
        <v>2</v>
      </c>
      <c r="C111" s="36">
        <v>1</v>
      </c>
      <c r="D111" s="36">
        <v>1</v>
      </c>
      <c r="E111" s="20">
        <f>IF(G111="","",MAX(E$11:E110)+1)</f>
        <v>86</v>
      </c>
      <c r="F111" s="31" t="s">
        <v>74</v>
      </c>
      <c r="G111" s="32" t="s">
        <v>11</v>
      </c>
      <c r="H111" s="29"/>
    </row>
    <row r="112" spans="1:8" x14ac:dyDescent="0.3">
      <c r="A112" s="4">
        <v>11</v>
      </c>
      <c r="B112" s="12">
        <v>2</v>
      </c>
      <c r="C112" s="12">
        <v>1</v>
      </c>
      <c r="D112" s="12">
        <v>2</v>
      </c>
      <c r="E112" s="23" t="str">
        <f>IF(G112="","",MAX(E$11:E111)+1)</f>
        <v/>
      </c>
      <c r="F112" s="13" t="s">
        <v>75</v>
      </c>
      <c r="G112" s="14"/>
      <c r="H112" s="45"/>
    </row>
    <row r="113" spans="1:8" x14ac:dyDescent="0.3">
      <c r="A113" s="4">
        <v>11</v>
      </c>
      <c r="B113" s="37">
        <v>2</v>
      </c>
      <c r="C113" s="38">
        <v>1</v>
      </c>
      <c r="D113" s="38">
        <v>2</v>
      </c>
      <c r="E113" s="20">
        <f>IF(G113="","",MAX(E$11:E112)+1)</f>
        <v>87</v>
      </c>
      <c r="F113" s="30" t="s">
        <v>76</v>
      </c>
      <c r="G113" s="28" t="s">
        <v>16</v>
      </c>
      <c r="H113" s="29"/>
    </row>
    <row r="114" spans="1:8" x14ac:dyDescent="0.3">
      <c r="A114" s="4">
        <v>11</v>
      </c>
      <c r="B114" s="37">
        <v>2</v>
      </c>
      <c r="C114" s="38">
        <v>1</v>
      </c>
      <c r="D114" s="38">
        <v>2</v>
      </c>
      <c r="E114" s="20">
        <f>IF(G114="","",MAX(E$11:E113)+1)</f>
        <v>88</v>
      </c>
      <c r="F114" s="30" t="s">
        <v>77</v>
      </c>
      <c r="G114" s="28" t="s">
        <v>11</v>
      </c>
      <c r="H114" s="29"/>
    </row>
    <row r="115" spans="1:8" x14ac:dyDescent="0.3">
      <c r="A115" s="4">
        <v>11</v>
      </c>
      <c r="B115" s="37">
        <v>2</v>
      </c>
      <c r="C115" s="38">
        <v>1</v>
      </c>
      <c r="D115" s="38">
        <v>2</v>
      </c>
      <c r="E115" s="20">
        <f>IF(G115="","",MAX(E$11:E114)+1)</f>
        <v>89</v>
      </c>
      <c r="F115" s="30" t="s">
        <v>78</v>
      </c>
      <c r="G115" s="28" t="s">
        <v>2</v>
      </c>
      <c r="H115" s="29"/>
    </row>
    <row r="116" spans="1:8" x14ac:dyDescent="0.3">
      <c r="A116" s="4">
        <v>11</v>
      </c>
      <c r="B116" s="37">
        <v>2</v>
      </c>
      <c r="C116" s="38">
        <v>1</v>
      </c>
      <c r="D116" s="38">
        <v>2</v>
      </c>
      <c r="E116" s="20">
        <f>IF(G116="","",MAX(E$11:E115)+1)</f>
        <v>90</v>
      </c>
      <c r="F116" s="30" t="s">
        <v>79</v>
      </c>
      <c r="G116" s="28" t="s">
        <v>2</v>
      </c>
      <c r="H116" s="29"/>
    </row>
    <row r="117" spans="1:8" x14ac:dyDescent="0.3">
      <c r="A117" s="4">
        <v>11</v>
      </c>
      <c r="B117" s="37">
        <v>2</v>
      </c>
      <c r="C117" s="38">
        <v>1</v>
      </c>
      <c r="D117" s="38">
        <v>2</v>
      </c>
      <c r="E117" s="20">
        <f>IF(G117="","",MAX(E$11:E116)+1)</f>
        <v>91</v>
      </c>
      <c r="F117" s="30" t="s">
        <v>80</v>
      </c>
      <c r="G117" s="28" t="s">
        <v>2</v>
      </c>
      <c r="H117" s="29"/>
    </row>
    <row r="118" spans="1:8" x14ac:dyDescent="0.3">
      <c r="A118" s="4">
        <v>11</v>
      </c>
      <c r="B118" s="37">
        <v>2</v>
      </c>
      <c r="C118" s="38">
        <v>1</v>
      </c>
      <c r="D118" s="38">
        <v>2</v>
      </c>
      <c r="E118" s="20">
        <f>IF(G118="","",MAX(E$11:E117)+1)</f>
        <v>92</v>
      </c>
      <c r="F118" s="30" t="s">
        <v>81</v>
      </c>
      <c r="G118" s="28" t="s">
        <v>2</v>
      </c>
      <c r="H118" s="29"/>
    </row>
    <row r="119" spans="1:8" x14ac:dyDescent="0.3">
      <c r="A119" s="4">
        <v>11</v>
      </c>
      <c r="B119" s="37">
        <v>2</v>
      </c>
      <c r="C119" s="38">
        <v>1</v>
      </c>
      <c r="D119" s="38">
        <v>2</v>
      </c>
      <c r="E119" s="20">
        <f>IF(G119="","",MAX(E$11:E118)+1)</f>
        <v>93</v>
      </c>
      <c r="F119" s="30" t="s">
        <v>82</v>
      </c>
      <c r="G119" s="28" t="s">
        <v>2</v>
      </c>
      <c r="H119" s="29"/>
    </row>
    <row r="120" spans="1:8" x14ac:dyDescent="0.3">
      <c r="A120" s="4">
        <v>11</v>
      </c>
      <c r="B120" s="37">
        <v>2</v>
      </c>
      <c r="C120" s="38">
        <v>1</v>
      </c>
      <c r="D120" s="38">
        <v>2</v>
      </c>
      <c r="E120" s="20">
        <f>IF(G120="","",MAX(E$11:E119)+1)</f>
        <v>94</v>
      </c>
      <c r="F120" s="30" t="s">
        <v>83</v>
      </c>
      <c r="G120" s="28" t="s">
        <v>16</v>
      </c>
      <c r="H120" s="29"/>
    </row>
    <row r="121" spans="1:8" x14ac:dyDescent="0.3">
      <c r="A121" s="4">
        <v>11</v>
      </c>
      <c r="B121" s="37">
        <v>2</v>
      </c>
      <c r="C121" s="38">
        <v>1</v>
      </c>
      <c r="D121" s="38">
        <v>2</v>
      </c>
      <c r="E121" s="20">
        <f>IF(G121="","",MAX(E$11:E120)+1)</f>
        <v>95</v>
      </c>
      <c r="F121" s="30" t="s">
        <v>84</v>
      </c>
      <c r="G121" s="28" t="s">
        <v>16</v>
      </c>
      <c r="H121" s="29"/>
    </row>
    <row r="122" spans="1:8" x14ac:dyDescent="0.3">
      <c r="A122" s="4">
        <v>11</v>
      </c>
      <c r="B122" s="37">
        <v>2</v>
      </c>
      <c r="C122" s="38">
        <v>1</v>
      </c>
      <c r="D122" s="38">
        <v>2</v>
      </c>
      <c r="E122" s="20">
        <f>IF(G122="","",MAX(E$11:E121)+1)</f>
        <v>96</v>
      </c>
      <c r="F122" s="30" t="s">
        <v>85</v>
      </c>
      <c r="G122" s="28" t="s">
        <v>16</v>
      </c>
      <c r="H122" s="29"/>
    </row>
    <row r="123" spans="1:8" x14ac:dyDescent="0.3">
      <c r="A123" s="4">
        <v>11</v>
      </c>
      <c r="B123" s="37">
        <v>2</v>
      </c>
      <c r="C123" s="38">
        <v>1</v>
      </c>
      <c r="D123" s="38">
        <v>2</v>
      </c>
      <c r="E123" s="20">
        <f>IF(G123="","",MAX(E$11:E122)+1)</f>
        <v>97</v>
      </c>
      <c r="F123" s="30" t="s">
        <v>86</v>
      </c>
      <c r="G123" s="28" t="s">
        <v>11</v>
      </c>
      <c r="H123" s="29"/>
    </row>
    <row r="124" spans="1:8" x14ac:dyDescent="0.3">
      <c r="A124" s="4">
        <v>11</v>
      </c>
      <c r="B124" s="12">
        <v>2</v>
      </c>
      <c r="C124" s="12">
        <v>1</v>
      </c>
      <c r="D124" s="12">
        <v>3</v>
      </c>
      <c r="E124" s="23" t="str">
        <f>IF(G124="","",MAX(E$11:E123)+1)</f>
        <v/>
      </c>
      <c r="F124" s="13" t="s">
        <v>87</v>
      </c>
      <c r="G124" s="14"/>
      <c r="H124" s="45"/>
    </row>
    <row r="125" spans="1:8" x14ac:dyDescent="0.3">
      <c r="A125" s="4">
        <v>11</v>
      </c>
      <c r="B125" s="15">
        <v>2</v>
      </c>
      <c r="C125" s="26">
        <v>1</v>
      </c>
      <c r="D125" s="26">
        <v>3</v>
      </c>
      <c r="E125" s="20">
        <f>IF(G125="","",MAX(E$11:E124)+1)</f>
        <v>98</v>
      </c>
      <c r="F125" s="27" t="s">
        <v>88</v>
      </c>
      <c r="G125" s="28" t="s">
        <v>2</v>
      </c>
      <c r="H125" s="29"/>
    </row>
    <row r="126" spans="1:8" x14ac:dyDescent="0.3">
      <c r="A126" s="4">
        <v>11</v>
      </c>
      <c r="B126" s="15">
        <v>2</v>
      </c>
      <c r="C126" s="26">
        <v>1</v>
      </c>
      <c r="D126" s="26">
        <v>3</v>
      </c>
      <c r="E126" s="20">
        <f>IF(G126="","",MAX(E$11:E125)+1)</f>
        <v>99</v>
      </c>
      <c r="F126" s="27" t="s">
        <v>89</v>
      </c>
      <c r="G126" s="28" t="s">
        <v>11</v>
      </c>
      <c r="H126" s="29"/>
    </row>
    <row r="127" spans="1:8" x14ac:dyDescent="0.3">
      <c r="A127" s="4">
        <v>11</v>
      </c>
      <c r="B127" s="15">
        <v>2</v>
      </c>
      <c r="C127" s="26">
        <v>1</v>
      </c>
      <c r="D127" s="26">
        <v>3</v>
      </c>
      <c r="E127" s="20">
        <f>IF(G127="","",MAX(E$11:E126)+1)</f>
        <v>100</v>
      </c>
      <c r="F127" s="27" t="s">
        <v>90</v>
      </c>
      <c r="G127" s="28" t="s">
        <v>11</v>
      </c>
      <c r="H127" s="29"/>
    </row>
    <row r="128" spans="1:8" x14ac:dyDescent="0.3">
      <c r="A128" s="4">
        <v>11</v>
      </c>
      <c r="B128" s="15">
        <v>2</v>
      </c>
      <c r="C128" s="26">
        <v>1</v>
      </c>
      <c r="D128" s="26">
        <v>3</v>
      </c>
      <c r="E128" s="20">
        <f>IF(G128="","",MAX(E$11:E127)+1)</f>
        <v>101</v>
      </c>
      <c r="F128" s="27" t="s">
        <v>91</v>
      </c>
      <c r="G128" s="28" t="s">
        <v>25</v>
      </c>
      <c r="H128" s="29"/>
    </row>
    <row r="129" spans="1:8" x14ac:dyDescent="0.3">
      <c r="A129" s="4">
        <v>11</v>
      </c>
      <c r="B129" s="15">
        <v>2</v>
      </c>
      <c r="C129" s="26">
        <v>1</v>
      </c>
      <c r="D129" s="26">
        <v>3</v>
      </c>
      <c r="E129" s="20">
        <f>IF(G129="","",MAX(E$11:E128)+1)</f>
        <v>102</v>
      </c>
      <c r="F129" s="27" t="s">
        <v>92</v>
      </c>
      <c r="G129" s="28" t="s">
        <v>2</v>
      </c>
      <c r="H129" s="29"/>
    </row>
    <row r="130" spans="1:8" x14ac:dyDescent="0.3">
      <c r="A130" s="4">
        <v>11</v>
      </c>
      <c r="B130" s="15">
        <v>2</v>
      </c>
      <c r="C130" s="26">
        <v>1</v>
      </c>
      <c r="D130" s="26">
        <v>3</v>
      </c>
      <c r="E130" s="20">
        <f>IF(G130="","",MAX(E$11:E129)+1)</f>
        <v>103</v>
      </c>
      <c r="F130" s="27" t="s">
        <v>93</v>
      </c>
      <c r="G130" s="28" t="s">
        <v>2</v>
      </c>
      <c r="H130" s="29"/>
    </row>
    <row r="131" spans="1:8" x14ac:dyDescent="0.3">
      <c r="A131" s="4">
        <v>11</v>
      </c>
      <c r="B131" s="15">
        <v>2</v>
      </c>
      <c r="C131" s="26">
        <v>1</v>
      </c>
      <c r="D131" s="26">
        <v>3</v>
      </c>
      <c r="E131" s="20">
        <f>IF(G131="","",MAX(E$11:E130)+1)</f>
        <v>104</v>
      </c>
      <c r="F131" s="27" t="s">
        <v>94</v>
      </c>
      <c r="G131" s="28" t="s">
        <v>2</v>
      </c>
      <c r="H131" s="29"/>
    </row>
    <row r="132" spans="1:8" x14ac:dyDescent="0.3">
      <c r="A132" s="4">
        <v>11</v>
      </c>
      <c r="B132" s="15">
        <v>2</v>
      </c>
      <c r="C132" s="26">
        <v>1</v>
      </c>
      <c r="D132" s="26">
        <v>3</v>
      </c>
      <c r="E132" s="20">
        <f>IF(G132="","",MAX(E$11:E131)+1)</f>
        <v>105</v>
      </c>
      <c r="F132" s="27" t="s">
        <v>95</v>
      </c>
      <c r="G132" s="28" t="s">
        <v>11</v>
      </c>
      <c r="H132" s="29"/>
    </row>
    <row r="133" spans="1:8" x14ac:dyDescent="0.3">
      <c r="A133" s="4">
        <v>11</v>
      </c>
      <c r="B133" s="15">
        <v>2</v>
      </c>
      <c r="C133" s="26">
        <v>1</v>
      </c>
      <c r="D133" s="26">
        <v>3</v>
      </c>
      <c r="E133" s="20">
        <f>IF(G133="","",MAX(E$11:E132)+1)</f>
        <v>106</v>
      </c>
      <c r="F133" s="27" t="s">
        <v>96</v>
      </c>
      <c r="G133" s="28" t="s">
        <v>11</v>
      </c>
      <c r="H133" s="29"/>
    </row>
    <row r="134" spans="1:8" x14ac:dyDescent="0.3">
      <c r="A134" s="4">
        <v>11</v>
      </c>
      <c r="B134" s="15">
        <v>2</v>
      </c>
      <c r="C134" s="26">
        <v>1</v>
      </c>
      <c r="D134" s="26">
        <v>3</v>
      </c>
      <c r="E134" s="20">
        <f>IF(G134="","",MAX(E$11:E133)+1)</f>
        <v>107</v>
      </c>
      <c r="F134" s="27" t="s">
        <v>97</v>
      </c>
      <c r="G134" s="28" t="s">
        <v>11</v>
      </c>
      <c r="H134" s="29"/>
    </row>
    <row r="135" spans="1:8" x14ac:dyDescent="0.3">
      <c r="A135" s="4">
        <v>11</v>
      </c>
      <c r="B135" s="15">
        <v>2</v>
      </c>
      <c r="C135" s="26">
        <v>1</v>
      </c>
      <c r="D135" s="26">
        <v>3</v>
      </c>
      <c r="E135" s="20">
        <f>IF(G135="","",MAX(E$11:E134)+1)</f>
        <v>108</v>
      </c>
      <c r="F135" s="27" t="s">
        <v>98</v>
      </c>
      <c r="G135" s="28" t="s">
        <v>11</v>
      </c>
      <c r="H135" s="29"/>
    </row>
    <row r="136" spans="1:8" x14ac:dyDescent="0.3">
      <c r="A136" s="4">
        <v>11</v>
      </c>
      <c r="B136" s="15">
        <v>2</v>
      </c>
      <c r="C136" s="26">
        <v>1</v>
      </c>
      <c r="D136" s="26">
        <v>3</v>
      </c>
      <c r="E136" s="20">
        <f>IF(G136="","",MAX(E$11:E135)+1)</f>
        <v>109</v>
      </c>
      <c r="F136" s="27" t="s">
        <v>99</v>
      </c>
      <c r="G136" s="28" t="s">
        <v>11</v>
      </c>
      <c r="H136" s="29"/>
    </row>
    <row r="137" spans="1:8" x14ac:dyDescent="0.3">
      <c r="A137" s="4">
        <v>11</v>
      </c>
      <c r="B137" s="15">
        <v>2</v>
      </c>
      <c r="C137" s="26">
        <v>1</v>
      </c>
      <c r="D137" s="26">
        <v>3</v>
      </c>
      <c r="E137" s="20">
        <f>IF(G137="","",MAX(E$11:E136)+1)</f>
        <v>110</v>
      </c>
      <c r="F137" s="27" t="s">
        <v>100</v>
      </c>
      <c r="G137" s="28" t="s">
        <v>11</v>
      </c>
      <c r="H137" s="29"/>
    </row>
    <row r="138" spans="1:8" x14ac:dyDescent="0.3">
      <c r="A138" s="4">
        <v>11</v>
      </c>
      <c r="B138" s="4">
        <v>3</v>
      </c>
      <c r="C138" s="4"/>
      <c r="D138" s="4"/>
      <c r="E138" s="5" t="str">
        <f>IF(G138="","",MAX(E$11:E137)+1)</f>
        <v/>
      </c>
      <c r="F138" s="6" t="s">
        <v>101</v>
      </c>
      <c r="G138" s="7"/>
      <c r="H138" s="41"/>
    </row>
    <row r="139" spans="1:8" x14ac:dyDescent="0.3">
      <c r="A139" s="4">
        <v>11</v>
      </c>
      <c r="B139" s="9">
        <v>3</v>
      </c>
      <c r="C139" s="9">
        <v>1</v>
      </c>
      <c r="D139" s="9"/>
      <c r="E139" s="21" t="str">
        <f>IF(G139="","",MAX(E$11:E138)+1)</f>
        <v/>
      </c>
      <c r="F139" s="10" t="s">
        <v>102</v>
      </c>
      <c r="G139" s="11"/>
      <c r="H139" s="44"/>
    </row>
    <row r="140" spans="1:8" x14ac:dyDescent="0.3">
      <c r="A140" s="4">
        <v>11</v>
      </c>
      <c r="B140" s="12">
        <v>3</v>
      </c>
      <c r="C140" s="22">
        <v>1</v>
      </c>
      <c r="D140" s="22">
        <v>1</v>
      </c>
      <c r="E140" s="23" t="str">
        <f>IF(G140="","",MAX(E$11:E139)+1)</f>
        <v/>
      </c>
      <c r="F140" s="24" t="s">
        <v>103</v>
      </c>
      <c r="G140" s="25"/>
      <c r="H140" s="45"/>
    </row>
    <row r="141" spans="1:8" x14ac:dyDescent="0.3">
      <c r="A141" s="4">
        <v>11</v>
      </c>
      <c r="B141" s="15">
        <v>3</v>
      </c>
      <c r="C141" s="26">
        <v>1</v>
      </c>
      <c r="D141" s="26">
        <v>1</v>
      </c>
      <c r="E141" s="20">
        <f>IF(G141="","",MAX(E$11:E140)+1)</f>
        <v>111</v>
      </c>
      <c r="F141" s="27" t="s">
        <v>104</v>
      </c>
      <c r="G141" s="28" t="s">
        <v>25</v>
      </c>
      <c r="H141" s="29"/>
    </row>
    <row r="142" spans="1:8" x14ac:dyDescent="0.3">
      <c r="A142" s="4">
        <v>11</v>
      </c>
      <c r="B142" s="15">
        <v>3</v>
      </c>
      <c r="C142" s="26">
        <v>1</v>
      </c>
      <c r="D142" s="26">
        <v>1</v>
      </c>
      <c r="E142" s="20">
        <f>IF(G142="","",MAX(E$11:E141)+1)</f>
        <v>112</v>
      </c>
      <c r="F142" s="27" t="s">
        <v>105</v>
      </c>
      <c r="G142" s="28" t="s">
        <v>25</v>
      </c>
      <c r="H142" s="29"/>
    </row>
    <row r="143" spans="1:8" x14ac:dyDescent="0.3">
      <c r="A143" s="4">
        <v>11</v>
      </c>
      <c r="B143" s="15">
        <v>3</v>
      </c>
      <c r="C143" s="26">
        <v>1</v>
      </c>
      <c r="D143" s="26">
        <v>1</v>
      </c>
      <c r="E143" s="20">
        <f>IF(G143="","",MAX(E$11:E142)+1)</f>
        <v>113</v>
      </c>
      <c r="F143" s="27" t="s">
        <v>106</v>
      </c>
      <c r="G143" s="28" t="s">
        <v>16</v>
      </c>
      <c r="H143" s="29"/>
    </row>
    <row r="144" spans="1:8" x14ac:dyDescent="0.3">
      <c r="A144" s="4">
        <v>11</v>
      </c>
      <c r="B144" s="15">
        <v>3</v>
      </c>
      <c r="C144" s="26">
        <v>1</v>
      </c>
      <c r="D144" s="26">
        <v>1</v>
      </c>
      <c r="E144" s="20">
        <f>IF(G144="","",MAX(E$11:E143)+1)</f>
        <v>114</v>
      </c>
      <c r="F144" s="27" t="s">
        <v>107</v>
      </c>
      <c r="G144" s="28" t="s">
        <v>16</v>
      </c>
      <c r="H144" s="29"/>
    </row>
    <row r="145" spans="1:8" x14ac:dyDescent="0.3">
      <c r="A145" s="4">
        <v>11</v>
      </c>
      <c r="B145" s="15">
        <v>3</v>
      </c>
      <c r="C145" s="26">
        <v>1</v>
      </c>
      <c r="D145" s="26">
        <v>1</v>
      </c>
      <c r="E145" s="20">
        <f>IF(G145="","",MAX(E$11:E144)+1)</f>
        <v>115</v>
      </c>
      <c r="F145" s="27" t="s">
        <v>108</v>
      </c>
      <c r="G145" s="28" t="s">
        <v>16</v>
      </c>
      <c r="H145" s="29"/>
    </row>
    <row r="146" spans="1:8" x14ac:dyDescent="0.3">
      <c r="A146" s="4">
        <v>11</v>
      </c>
      <c r="B146" s="15">
        <v>3</v>
      </c>
      <c r="C146" s="26">
        <v>1</v>
      </c>
      <c r="D146" s="26">
        <v>1</v>
      </c>
      <c r="E146" s="20">
        <f>IF(G146="","",MAX(E$11:E145)+1)</f>
        <v>116</v>
      </c>
      <c r="F146" s="27" t="s">
        <v>109</v>
      </c>
      <c r="G146" s="28" t="s">
        <v>16</v>
      </c>
      <c r="H146" s="29"/>
    </row>
    <row r="147" spans="1:8" x14ac:dyDescent="0.3">
      <c r="A147" s="4">
        <v>11</v>
      </c>
      <c r="B147" s="15">
        <v>3</v>
      </c>
      <c r="C147" s="26">
        <v>1</v>
      </c>
      <c r="D147" s="26">
        <v>1</v>
      </c>
      <c r="E147" s="20">
        <f>IF(G147="","",MAX(E$11:E146)+1)</f>
        <v>117</v>
      </c>
      <c r="F147" s="27" t="s">
        <v>110</v>
      </c>
      <c r="G147" s="28" t="s">
        <v>16</v>
      </c>
      <c r="H147" s="29"/>
    </row>
    <row r="148" spans="1:8" x14ac:dyDescent="0.3">
      <c r="A148" s="4">
        <v>11</v>
      </c>
      <c r="B148" s="15">
        <v>3</v>
      </c>
      <c r="C148" s="26">
        <v>1</v>
      </c>
      <c r="D148" s="26">
        <v>1</v>
      </c>
      <c r="E148" s="20">
        <f>IF(G148="","",MAX(E$11:E147)+1)</f>
        <v>118</v>
      </c>
      <c r="F148" s="27" t="s">
        <v>111</v>
      </c>
      <c r="G148" s="28" t="s">
        <v>16</v>
      </c>
      <c r="H148" s="29"/>
    </row>
    <row r="149" spans="1:8" x14ac:dyDescent="0.3">
      <c r="A149" s="4">
        <v>11</v>
      </c>
      <c r="B149" s="12">
        <v>3</v>
      </c>
      <c r="C149" s="22">
        <v>1</v>
      </c>
      <c r="D149" s="22">
        <v>2</v>
      </c>
      <c r="E149" s="23" t="str">
        <f>IF(G149="","",MAX(E$11:E148)+1)</f>
        <v/>
      </c>
      <c r="F149" s="24" t="s">
        <v>112</v>
      </c>
      <c r="G149" s="25"/>
      <c r="H149" s="45"/>
    </row>
    <row r="150" spans="1:8" x14ac:dyDescent="0.3">
      <c r="A150" s="4">
        <v>11</v>
      </c>
      <c r="B150" s="15">
        <v>3</v>
      </c>
      <c r="C150" s="26">
        <v>1</v>
      </c>
      <c r="D150" s="26">
        <v>2</v>
      </c>
      <c r="E150" s="20">
        <f>IF(G150="","",MAX(E$11:E149)+1)</f>
        <v>119</v>
      </c>
      <c r="F150" s="27" t="s">
        <v>113</v>
      </c>
      <c r="G150" s="28" t="s">
        <v>2</v>
      </c>
      <c r="H150" s="29"/>
    </row>
    <row r="151" spans="1:8" x14ac:dyDescent="0.3">
      <c r="A151" s="4">
        <v>11</v>
      </c>
      <c r="B151" s="15">
        <v>3</v>
      </c>
      <c r="C151" s="26">
        <v>1</v>
      </c>
      <c r="D151" s="26">
        <v>2</v>
      </c>
      <c r="E151" s="20">
        <f>IF(G151="","",MAX(E$11:E150)+1)</f>
        <v>120</v>
      </c>
      <c r="F151" s="27" t="s">
        <v>114</v>
      </c>
      <c r="G151" s="28" t="s">
        <v>2</v>
      </c>
      <c r="H151" s="29"/>
    </row>
    <row r="152" spans="1:8" x14ac:dyDescent="0.3">
      <c r="A152" s="4">
        <v>11</v>
      </c>
      <c r="B152" s="15">
        <v>3</v>
      </c>
      <c r="C152" s="26">
        <v>1</v>
      </c>
      <c r="D152" s="26">
        <v>2</v>
      </c>
      <c r="E152" s="20">
        <f>IF(G152="","",MAX(E$11:E151)+1)</f>
        <v>121</v>
      </c>
      <c r="F152" s="27" t="s">
        <v>115</v>
      </c>
      <c r="G152" s="28" t="s">
        <v>2</v>
      </c>
      <c r="H152" s="29"/>
    </row>
    <row r="153" spans="1:8" x14ac:dyDescent="0.3">
      <c r="A153" s="4">
        <v>11</v>
      </c>
      <c r="B153" s="15">
        <v>3</v>
      </c>
      <c r="C153" s="26">
        <v>1</v>
      </c>
      <c r="D153" s="26">
        <v>2</v>
      </c>
      <c r="E153" s="20">
        <f>IF(G153="","",MAX(E$11:E152)+1)</f>
        <v>122</v>
      </c>
      <c r="F153" s="27" t="s">
        <v>116</v>
      </c>
      <c r="G153" s="28" t="s">
        <v>2</v>
      </c>
      <c r="H153" s="29"/>
    </row>
    <row r="154" spans="1:8" x14ac:dyDescent="0.3">
      <c r="A154" s="4">
        <v>11</v>
      </c>
      <c r="B154" s="9">
        <v>3</v>
      </c>
      <c r="C154" s="9">
        <v>2</v>
      </c>
      <c r="D154" s="9"/>
      <c r="E154" s="21" t="str">
        <f>IF(G154="","",MAX(E$11:E153)+1)</f>
        <v/>
      </c>
      <c r="F154" s="10" t="s">
        <v>117</v>
      </c>
      <c r="G154" s="11"/>
      <c r="H154" s="44"/>
    </row>
    <row r="155" spans="1:8" x14ac:dyDescent="0.3">
      <c r="A155" s="4">
        <v>11</v>
      </c>
      <c r="B155" s="12">
        <v>3</v>
      </c>
      <c r="C155" s="12">
        <v>2</v>
      </c>
      <c r="D155" s="12">
        <v>1</v>
      </c>
      <c r="E155" s="23" t="str">
        <f>IF(G155="","",MAX(E$11:E154)+1)</f>
        <v/>
      </c>
      <c r="F155" s="13" t="s">
        <v>118</v>
      </c>
      <c r="G155" s="14"/>
      <c r="H155" s="45"/>
    </row>
    <row r="156" spans="1:8" x14ac:dyDescent="0.3">
      <c r="A156" s="4">
        <v>11</v>
      </c>
      <c r="B156" s="15">
        <v>3</v>
      </c>
      <c r="C156" s="26">
        <v>2</v>
      </c>
      <c r="D156" s="26">
        <v>1</v>
      </c>
      <c r="E156" s="20">
        <f>IF(G156="","",MAX(E$11:E155)+1)</f>
        <v>123</v>
      </c>
      <c r="F156" s="27" t="s">
        <v>119</v>
      </c>
      <c r="G156" s="28" t="s">
        <v>25</v>
      </c>
      <c r="H156" s="29"/>
    </row>
    <row r="157" spans="1:8" x14ac:dyDescent="0.3">
      <c r="A157" s="4">
        <v>11</v>
      </c>
      <c r="B157" s="15">
        <v>3</v>
      </c>
      <c r="C157" s="26">
        <v>2</v>
      </c>
      <c r="D157" s="26">
        <v>1</v>
      </c>
      <c r="E157" s="20">
        <f>IF(G157="","",MAX(E$11:E156)+1)</f>
        <v>124</v>
      </c>
      <c r="F157" s="27" t="s">
        <v>120</v>
      </c>
      <c r="G157" s="28" t="s">
        <v>25</v>
      </c>
      <c r="H157" s="29"/>
    </row>
    <row r="158" spans="1:8" x14ac:dyDescent="0.3">
      <c r="A158" s="4">
        <v>11</v>
      </c>
      <c r="B158" s="15">
        <v>3</v>
      </c>
      <c r="C158" s="26">
        <v>2</v>
      </c>
      <c r="D158" s="26">
        <v>1</v>
      </c>
      <c r="E158" s="20">
        <f>IF(G158="","",MAX(E$11:E157)+1)</f>
        <v>125</v>
      </c>
      <c r="F158" s="27" t="s">
        <v>121</v>
      </c>
      <c r="G158" s="28" t="s">
        <v>25</v>
      </c>
      <c r="H158" s="29"/>
    </row>
    <row r="159" spans="1:8" x14ac:dyDescent="0.3">
      <c r="A159" s="4">
        <v>11</v>
      </c>
      <c r="B159" s="15">
        <v>3</v>
      </c>
      <c r="C159" s="26">
        <v>2</v>
      </c>
      <c r="D159" s="26">
        <v>1</v>
      </c>
      <c r="E159" s="20">
        <f>IF(G159="","",MAX(E$11:E158)+1)</f>
        <v>126</v>
      </c>
      <c r="F159" s="27" t="s">
        <v>122</v>
      </c>
      <c r="G159" s="28" t="s">
        <v>25</v>
      </c>
      <c r="H159" s="29"/>
    </row>
    <row r="160" spans="1:8" x14ac:dyDescent="0.3">
      <c r="A160" s="4">
        <v>11</v>
      </c>
      <c r="B160" s="15">
        <v>3</v>
      </c>
      <c r="C160" s="26">
        <v>2</v>
      </c>
      <c r="D160" s="26">
        <v>1</v>
      </c>
      <c r="E160" s="20">
        <f>IF(G160="","",MAX(E$11:E159)+1)</f>
        <v>127</v>
      </c>
      <c r="F160" s="27" t="s">
        <v>123</v>
      </c>
      <c r="G160" s="28" t="s">
        <v>25</v>
      </c>
      <c r="H160" s="29"/>
    </row>
    <row r="161" spans="1:8" x14ac:dyDescent="0.3">
      <c r="A161" s="4">
        <v>11</v>
      </c>
      <c r="B161" s="15">
        <v>3</v>
      </c>
      <c r="C161" s="26">
        <v>2</v>
      </c>
      <c r="D161" s="26">
        <v>1</v>
      </c>
      <c r="E161" s="20">
        <f>IF(G161="","",MAX(E$11:E160)+1)</f>
        <v>128</v>
      </c>
      <c r="F161" s="30" t="s">
        <v>124</v>
      </c>
      <c r="G161" s="28" t="s">
        <v>25</v>
      </c>
      <c r="H161" s="29"/>
    </row>
    <row r="162" spans="1:8" x14ac:dyDescent="0.3">
      <c r="A162" s="4">
        <v>11</v>
      </c>
      <c r="B162" s="15">
        <v>3</v>
      </c>
      <c r="C162" s="26">
        <v>2</v>
      </c>
      <c r="D162" s="26">
        <v>1</v>
      </c>
      <c r="E162" s="20">
        <f>IF(G162="","",MAX(E$11:E161)+1)</f>
        <v>129</v>
      </c>
      <c r="F162" s="30" t="s">
        <v>125</v>
      </c>
      <c r="G162" s="28" t="s">
        <v>25</v>
      </c>
      <c r="H162" s="29"/>
    </row>
    <row r="163" spans="1:8" ht="20.75" x14ac:dyDescent="0.3">
      <c r="A163" s="4">
        <v>11</v>
      </c>
      <c r="B163" s="15">
        <v>3</v>
      </c>
      <c r="C163" s="26">
        <v>2</v>
      </c>
      <c r="D163" s="26">
        <v>1</v>
      </c>
      <c r="E163" s="20">
        <f>IF(G163="","",MAX(E$11:E162)+1)</f>
        <v>130</v>
      </c>
      <c r="F163" s="30" t="s">
        <v>126</v>
      </c>
      <c r="G163" s="28" t="s">
        <v>16</v>
      </c>
      <c r="H163" s="29"/>
    </row>
    <row r="164" spans="1:8" ht="20.75" x14ac:dyDescent="0.3">
      <c r="A164" s="4">
        <v>11</v>
      </c>
      <c r="B164" s="15">
        <v>3</v>
      </c>
      <c r="C164" s="26">
        <v>2</v>
      </c>
      <c r="D164" s="26">
        <v>1</v>
      </c>
      <c r="E164" s="20">
        <f>IF(G164="","",MAX(E$11:E163)+1)</f>
        <v>131</v>
      </c>
      <c r="F164" s="30" t="s">
        <v>127</v>
      </c>
      <c r="G164" s="28" t="s">
        <v>16</v>
      </c>
      <c r="H164" s="29"/>
    </row>
    <row r="165" spans="1:8" x14ac:dyDescent="0.3">
      <c r="A165" s="4">
        <v>11</v>
      </c>
      <c r="B165" s="15">
        <v>3</v>
      </c>
      <c r="C165" s="26">
        <v>2</v>
      </c>
      <c r="D165" s="26">
        <v>1</v>
      </c>
      <c r="E165" s="20">
        <f>IF(G165="","",MAX(E$11:E164)+1)</f>
        <v>132</v>
      </c>
      <c r="F165" s="30" t="s">
        <v>128</v>
      </c>
      <c r="G165" s="28" t="s">
        <v>25</v>
      </c>
      <c r="H165" s="29"/>
    </row>
    <row r="166" spans="1:8" x14ac:dyDescent="0.3">
      <c r="A166" s="4">
        <v>11</v>
      </c>
      <c r="B166" s="15">
        <v>3</v>
      </c>
      <c r="C166" s="26">
        <v>2</v>
      </c>
      <c r="D166" s="26">
        <v>1</v>
      </c>
      <c r="E166" s="20">
        <f>IF(G166="","",MAX(E$11:E165)+1)</f>
        <v>133</v>
      </c>
      <c r="F166" s="30" t="s">
        <v>129</v>
      </c>
      <c r="G166" s="28" t="s">
        <v>130</v>
      </c>
      <c r="H166" s="29"/>
    </row>
    <row r="167" spans="1:8" x14ac:dyDescent="0.3">
      <c r="A167" s="4">
        <v>11</v>
      </c>
      <c r="B167" s="15">
        <v>3</v>
      </c>
      <c r="C167" s="26">
        <v>2</v>
      </c>
      <c r="D167" s="26">
        <v>1</v>
      </c>
      <c r="E167" s="20">
        <f>IF(G167="","",MAX(E$11:E166)+1)</f>
        <v>134</v>
      </c>
      <c r="F167" s="30" t="s">
        <v>131</v>
      </c>
      <c r="G167" s="28" t="s">
        <v>11</v>
      </c>
      <c r="H167" s="29"/>
    </row>
    <row r="168" spans="1:8" x14ac:dyDescent="0.3">
      <c r="A168" s="4">
        <v>11</v>
      </c>
      <c r="B168" s="15">
        <v>3</v>
      </c>
      <c r="C168" s="26">
        <v>2</v>
      </c>
      <c r="D168" s="26">
        <v>1</v>
      </c>
      <c r="E168" s="20">
        <f>IF(G168="","",MAX(E$11:E167)+1)</f>
        <v>135</v>
      </c>
      <c r="F168" s="27" t="s">
        <v>132</v>
      </c>
      <c r="G168" s="28" t="s">
        <v>133</v>
      </c>
      <c r="H168" s="29"/>
    </row>
    <row r="169" spans="1:8" x14ac:dyDescent="0.3">
      <c r="A169" s="4">
        <v>11</v>
      </c>
      <c r="B169" s="15">
        <v>3</v>
      </c>
      <c r="C169" s="26">
        <v>2</v>
      </c>
      <c r="D169" s="26">
        <v>1</v>
      </c>
      <c r="E169" s="20">
        <f>IF(G169="","",MAX(E$11:E168)+1)</f>
        <v>136</v>
      </c>
      <c r="F169" s="27" t="s">
        <v>134</v>
      </c>
      <c r="G169" s="28" t="s">
        <v>16</v>
      </c>
      <c r="H169" s="29"/>
    </row>
    <row r="170" spans="1:8" ht="20.75" x14ac:dyDescent="0.3">
      <c r="A170" s="4">
        <v>11</v>
      </c>
      <c r="B170" s="15">
        <v>3</v>
      </c>
      <c r="C170" s="26">
        <v>2</v>
      </c>
      <c r="D170" s="26">
        <v>1</v>
      </c>
      <c r="E170" s="20">
        <f>IF(G170="","",MAX(E$11:E169)+1)</f>
        <v>137</v>
      </c>
      <c r="F170" s="27" t="s">
        <v>135</v>
      </c>
      <c r="G170" s="28" t="s">
        <v>16</v>
      </c>
      <c r="H170" s="29"/>
    </row>
    <row r="171" spans="1:8" x14ac:dyDescent="0.3">
      <c r="A171" s="4">
        <v>11</v>
      </c>
      <c r="B171" s="12">
        <v>3</v>
      </c>
      <c r="C171" s="12">
        <v>2</v>
      </c>
      <c r="D171" s="12">
        <v>2</v>
      </c>
      <c r="E171" s="23" t="str">
        <f>IF(G171="","",MAX(E$11:E170)+1)</f>
        <v/>
      </c>
      <c r="F171" s="13" t="s">
        <v>136</v>
      </c>
      <c r="G171" s="14"/>
      <c r="H171" s="45"/>
    </row>
    <row r="172" spans="1:8" ht="20.75" x14ac:dyDescent="0.3">
      <c r="A172" s="4">
        <v>11</v>
      </c>
      <c r="B172" s="15">
        <v>3</v>
      </c>
      <c r="C172" s="26">
        <v>2</v>
      </c>
      <c r="D172" s="26">
        <v>2</v>
      </c>
      <c r="E172" s="20">
        <f>IF(G172="","",MAX(E$11:E171)+1)</f>
        <v>138</v>
      </c>
      <c r="F172" s="27" t="s">
        <v>137</v>
      </c>
      <c r="G172" s="28" t="s">
        <v>16</v>
      </c>
      <c r="H172" s="29"/>
    </row>
    <row r="173" spans="1:8" ht="20.75" x14ac:dyDescent="0.3">
      <c r="A173" s="4">
        <v>11</v>
      </c>
      <c r="B173" s="15">
        <v>3</v>
      </c>
      <c r="C173" s="26">
        <v>2</v>
      </c>
      <c r="D173" s="26">
        <v>2</v>
      </c>
      <c r="E173" s="20">
        <f>IF(G173="","",MAX(E$11:E172)+1)</f>
        <v>139</v>
      </c>
      <c r="F173" s="27" t="s">
        <v>138</v>
      </c>
      <c r="G173" s="28" t="s">
        <v>16</v>
      </c>
      <c r="H173" s="29"/>
    </row>
    <row r="174" spans="1:8" x14ac:dyDescent="0.3">
      <c r="A174" s="4">
        <v>11</v>
      </c>
      <c r="B174" s="12">
        <v>3</v>
      </c>
      <c r="C174" s="12">
        <v>2</v>
      </c>
      <c r="D174" s="12">
        <v>3</v>
      </c>
      <c r="E174" s="23" t="str">
        <f>IF(G174="","",MAX(E$11:E173)+1)</f>
        <v/>
      </c>
      <c r="F174" s="13" t="s">
        <v>139</v>
      </c>
      <c r="G174" s="14"/>
      <c r="H174" s="45"/>
    </row>
    <row r="175" spans="1:8" x14ac:dyDescent="0.3">
      <c r="A175" s="4">
        <v>11</v>
      </c>
      <c r="B175" s="15">
        <v>3</v>
      </c>
      <c r="C175" s="26">
        <v>2</v>
      </c>
      <c r="D175" s="26">
        <v>3</v>
      </c>
      <c r="E175" s="20">
        <f>IF(G175="","",MAX(E$11:E174)+1)</f>
        <v>140</v>
      </c>
      <c r="F175" s="27" t="s">
        <v>140</v>
      </c>
      <c r="G175" s="28" t="s">
        <v>16</v>
      </c>
      <c r="H175" s="29"/>
    </row>
    <row r="176" spans="1:8" x14ac:dyDescent="0.3">
      <c r="A176" s="4">
        <v>11</v>
      </c>
      <c r="B176" s="15">
        <v>3</v>
      </c>
      <c r="C176" s="26">
        <v>2</v>
      </c>
      <c r="D176" s="26">
        <v>3</v>
      </c>
      <c r="E176" s="20">
        <f>IF(G176="","",MAX(E$11:E175)+1)</f>
        <v>141</v>
      </c>
      <c r="F176" s="27" t="s">
        <v>141</v>
      </c>
      <c r="G176" s="28" t="s">
        <v>16</v>
      </c>
      <c r="H176" s="29"/>
    </row>
    <row r="177" spans="1:8" x14ac:dyDescent="0.3">
      <c r="A177" s="4">
        <v>11</v>
      </c>
      <c r="B177" s="15">
        <v>3</v>
      </c>
      <c r="C177" s="26">
        <v>2</v>
      </c>
      <c r="D177" s="26">
        <v>3</v>
      </c>
      <c r="E177" s="20">
        <f>IF(G177="","",MAX(E$11:E176)+1)</f>
        <v>142</v>
      </c>
      <c r="F177" s="27" t="s">
        <v>142</v>
      </c>
      <c r="G177" s="28" t="s">
        <v>16</v>
      </c>
      <c r="H177" s="29"/>
    </row>
    <row r="178" spans="1:8" x14ac:dyDescent="0.3">
      <c r="A178" s="4">
        <v>11</v>
      </c>
      <c r="B178" s="15">
        <v>3</v>
      </c>
      <c r="C178" s="26">
        <v>2</v>
      </c>
      <c r="D178" s="26">
        <v>3</v>
      </c>
      <c r="E178" s="20">
        <f>IF(G178="","",MAX(E$11:E177)+1)</f>
        <v>143</v>
      </c>
      <c r="F178" s="27" t="s">
        <v>143</v>
      </c>
      <c r="G178" s="28" t="s">
        <v>16</v>
      </c>
      <c r="H178" s="29"/>
    </row>
    <row r="179" spans="1:8" x14ac:dyDescent="0.3">
      <c r="A179" s="4">
        <v>11</v>
      </c>
      <c r="B179" s="15">
        <v>3</v>
      </c>
      <c r="C179" s="26">
        <v>2</v>
      </c>
      <c r="D179" s="26">
        <v>3</v>
      </c>
      <c r="E179" s="20">
        <f>IF(G179="","",MAX(E$11:E178)+1)</f>
        <v>144</v>
      </c>
      <c r="F179" s="27" t="s">
        <v>144</v>
      </c>
      <c r="G179" s="28" t="s">
        <v>16</v>
      </c>
      <c r="H179" s="29"/>
    </row>
    <row r="180" spans="1:8" x14ac:dyDescent="0.3">
      <c r="A180" s="4">
        <v>11</v>
      </c>
      <c r="B180" s="15">
        <v>3</v>
      </c>
      <c r="C180" s="26">
        <v>2</v>
      </c>
      <c r="D180" s="26">
        <v>3</v>
      </c>
      <c r="E180" s="20">
        <f>IF(G180="","",MAX(E$11:E179)+1)</f>
        <v>145</v>
      </c>
      <c r="F180" s="27" t="s">
        <v>145</v>
      </c>
      <c r="G180" s="28" t="s">
        <v>16</v>
      </c>
      <c r="H180" s="29"/>
    </row>
    <row r="181" spans="1:8" x14ac:dyDescent="0.3">
      <c r="A181" s="4">
        <v>11</v>
      </c>
      <c r="B181" s="15">
        <v>3</v>
      </c>
      <c r="C181" s="26">
        <v>2</v>
      </c>
      <c r="D181" s="26">
        <v>3</v>
      </c>
      <c r="E181" s="20">
        <f>IF(G181="","",MAX(E$11:E180)+1)</f>
        <v>146</v>
      </c>
      <c r="F181" s="27" t="s">
        <v>143</v>
      </c>
      <c r="G181" s="28" t="s">
        <v>16</v>
      </c>
      <c r="H181" s="29"/>
    </row>
    <row r="182" spans="1:8" x14ac:dyDescent="0.3">
      <c r="A182" s="4">
        <v>11</v>
      </c>
      <c r="B182" s="15">
        <v>3</v>
      </c>
      <c r="C182" s="26">
        <v>2</v>
      </c>
      <c r="D182" s="26">
        <v>3</v>
      </c>
      <c r="E182" s="20">
        <f>IF(G182="","",MAX(E$11:E181)+1)</f>
        <v>147</v>
      </c>
      <c r="F182" s="27" t="s">
        <v>146</v>
      </c>
      <c r="G182" s="28" t="s">
        <v>16</v>
      </c>
      <c r="H182" s="29"/>
    </row>
    <row r="183" spans="1:8" x14ac:dyDescent="0.3">
      <c r="A183" s="4">
        <v>11</v>
      </c>
      <c r="B183" s="15">
        <v>3</v>
      </c>
      <c r="C183" s="26">
        <v>2</v>
      </c>
      <c r="D183" s="26">
        <v>3</v>
      </c>
      <c r="E183" s="20">
        <f>IF(G183="","",MAX(E$11:E182)+1)</f>
        <v>148</v>
      </c>
      <c r="F183" s="27" t="s">
        <v>147</v>
      </c>
      <c r="G183" s="28" t="s">
        <v>16</v>
      </c>
      <c r="H183" s="29"/>
    </row>
    <row r="184" spans="1:8" x14ac:dyDescent="0.3">
      <c r="A184" s="4">
        <v>11</v>
      </c>
      <c r="B184" s="15">
        <v>3</v>
      </c>
      <c r="C184" s="26">
        <v>2</v>
      </c>
      <c r="D184" s="26">
        <v>3</v>
      </c>
      <c r="E184" s="20">
        <f>IF(G184="","",MAX(E$11:E183)+1)</f>
        <v>149</v>
      </c>
      <c r="F184" s="30" t="s">
        <v>148</v>
      </c>
      <c r="G184" s="28" t="s">
        <v>16</v>
      </c>
      <c r="H184" s="29"/>
    </row>
    <row r="185" spans="1:8" x14ac:dyDescent="0.3">
      <c r="A185" s="4">
        <v>11</v>
      </c>
      <c r="B185" s="15">
        <v>3</v>
      </c>
      <c r="C185" s="26">
        <v>2</v>
      </c>
      <c r="D185" s="26">
        <v>3</v>
      </c>
      <c r="E185" s="20">
        <f>IF(G185="","",MAX(E$11:E184)+1)</f>
        <v>150</v>
      </c>
      <c r="F185" s="30" t="s">
        <v>380</v>
      </c>
      <c r="G185" s="28" t="s">
        <v>16</v>
      </c>
      <c r="H185" s="29"/>
    </row>
    <row r="186" spans="1:8" x14ac:dyDescent="0.3">
      <c r="A186" s="4">
        <v>11</v>
      </c>
      <c r="B186" s="15">
        <v>3</v>
      </c>
      <c r="C186" s="26">
        <v>2</v>
      </c>
      <c r="D186" s="26">
        <v>3</v>
      </c>
      <c r="E186" s="20">
        <f>IF(G186="","",MAX(E$11:E185)+1)</f>
        <v>151</v>
      </c>
      <c r="F186" s="30" t="s">
        <v>149</v>
      </c>
      <c r="G186" s="28" t="s">
        <v>16</v>
      </c>
      <c r="H186" s="29"/>
    </row>
    <row r="187" spans="1:8" x14ac:dyDescent="0.3">
      <c r="A187" s="4">
        <v>11</v>
      </c>
      <c r="B187" s="15">
        <v>3</v>
      </c>
      <c r="C187" s="26">
        <v>2</v>
      </c>
      <c r="D187" s="26">
        <v>3</v>
      </c>
      <c r="E187" s="20">
        <f>IF(G187="","",MAX(E$11:E186)+1)</f>
        <v>152</v>
      </c>
      <c r="F187" s="30" t="s">
        <v>150</v>
      </c>
      <c r="G187" s="28" t="s">
        <v>16</v>
      </c>
      <c r="H187" s="29"/>
    </row>
    <row r="188" spans="1:8" x14ac:dyDescent="0.3">
      <c r="A188" s="4">
        <v>11</v>
      </c>
      <c r="B188" s="15">
        <v>3</v>
      </c>
      <c r="C188" s="26">
        <v>2</v>
      </c>
      <c r="D188" s="26">
        <v>3</v>
      </c>
      <c r="E188" s="20">
        <f>IF(G188="","",MAX(E$11:E187)+1)</f>
        <v>153</v>
      </c>
      <c r="F188" s="30" t="s">
        <v>151</v>
      </c>
      <c r="G188" s="28" t="s">
        <v>16</v>
      </c>
      <c r="H188" s="29"/>
    </row>
    <row r="189" spans="1:8" x14ac:dyDescent="0.3">
      <c r="A189" s="4">
        <v>11</v>
      </c>
      <c r="B189" s="15">
        <v>3</v>
      </c>
      <c r="C189" s="26">
        <v>2</v>
      </c>
      <c r="D189" s="26">
        <v>3</v>
      </c>
      <c r="E189" s="20">
        <f>IF(G189="","",MAX(E$11:E188)+1)</f>
        <v>154</v>
      </c>
      <c r="F189" s="30" t="s">
        <v>381</v>
      </c>
      <c r="G189" s="28" t="s">
        <v>16</v>
      </c>
      <c r="H189" s="29"/>
    </row>
    <row r="190" spans="1:8" x14ac:dyDescent="0.3">
      <c r="A190" s="4">
        <v>11</v>
      </c>
      <c r="B190" s="15">
        <v>3</v>
      </c>
      <c r="C190" s="26">
        <v>2</v>
      </c>
      <c r="D190" s="26">
        <v>3</v>
      </c>
      <c r="E190" s="20">
        <f>IF(G190="","",MAX(E$11:E189)+1)</f>
        <v>155</v>
      </c>
      <c r="F190" s="30" t="s">
        <v>152</v>
      </c>
      <c r="G190" s="28" t="s">
        <v>11</v>
      </c>
      <c r="H190" s="29"/>
    </row>
    <row r="191" spans="1:8" x14ac:dyDescent="0.3">
      <c r="A191" s="4">
        <v>11</v>
      </c>
      <c r="B191" s="9">
        <v>3</v>
      </c>
      <c r="C191" s="9">
        <v>3</v>
      </c>
      <c r="D191" s="9"/>
      <c r="E191" s="21" t="str">
        <f>IF(G191="","",MAX(E$11:E190)+1)</f>
        <v/>
      </c>
      <c r="F191" s="10" t="s">
        <v>153</v>
      </c>
      <c r="G191" s="11"/>
      <c r="H191" s="44"/>
    </row>
    <row r="192" spans="1:8" x14ac:dyDescent="0.3">
      <c r="A192" s="4">
        <v>11</v>
      </c>
      <c r="B192" s="12">
        <v>3</v>
      </c>
      <c r="C192" s="12">
        <v>3</v>
      </c>
      <c r="D192" s="12">
        <v>1</v>
      </c>
      <c r="E192" s="23" t="str">
        <f>IF(G192="","",MAX(E$11:E191)+1)</f>
        <v/>
      </c>
      <c r="F192" s="13" t="s">
        <v>154</v>
      </c>
      <c r="G192" s="14"/>
      <c r="H192" s="45"/>
    </row>
    <row r="193" spans="1:8" x14ac:dyDescent="0.3">
      <c r="A193" s="4">
        <v>11</v>
      </c>
      <c r="B193" s="15">
        <v>3</v>
      </c>
      <c r="C193" s="15">
        <v>3</v>
      </c>
      <c r="D193" s="15">
        <v>1</v>
      </c>
      <c r="E193" s="20">
        <f>IF(G193="","",MAX(E$11:E192)+1)</f>
        <v>156</v>
      </c>
      <c r="F193" s="17" t="s">
        <v>155</v>
      </c>
      <c r="G193" s="18" t="s">
        <v>16</v>
      </c>
      <c r="H193" s="29"/>
    </row>
    <row r="194" spans="1:8" x14ac:dyDescent="0.3">
      <c r="A194" s="4">
        <v>11</v>
      </c>
      <c r="B194" s="15">
        <v>3</v>
      </c>
      <c r="C194" s="15">
        <v>3</v>
      </c>
      <c r="D194" s="15">
        <v>1</v>
      </c>
      <c r="E194" s="20">
        <f>IF(G194="","",MAX(E$11:E193)+1)</f>
        <v>157</v>
      </c>
      <c r="F194" s="17" t="s">
        <v>156</v>
      </c>
      <c r="G194" s="18" t="s">
        <v>16</v>
      </c>
      <c r="H194" s="29"/>
    </row>
    <row r="195" spans="1:8" x14ac:dyDescent="0.3">
      <c r="A195" s="4">
        <v>11</v>
      </c>
      <c r="B195" s="15">
        <v>3</v>
      </c>
      <c r="C195" s="15">
        <v>3</v>
      </c>
      <c r="D195" s="15">
        <v>1</v>
      </c>
      <c r="E195" s="20">
        <f>IF(G195="","",MAX(E$11:E194)+1)</f>
        <v>158</v>
      </c>
      <c r="F195" s="17" t="s">
        <v>157</v>
      </c>
      <c r="G195" s="18" t="s">
        <v>16</v>
      </c>
      <c r="H195" s="29"/>
    </row>
    <row r="196" spans="1:8" x14ac:dyDescent="0.3">
      <c r="A196" s="4">
        <v>11</v>
      </c>
      <c r="B196" s="15">
        <v>3</v>
      </c>
      <c r="C196" s="15">
        <v>3</v>
      </c>
      <c r="D196" s="15">
        <v>1</v>
      </c>
      <c r="E196" s="20">
        <f>IF(G196="","",MAX(E$11:E195)+1)</f>
        <v>159</v>
      </c>
      <c r="F196" s="17" t="s">
        <v>158</v>
      </c>
      <c r="G196" s="18" t="s">
        <v>16</v>
      </c>
      <c r="H196" s="29"/>
    </row>
    <row r="197" spans="1:8" x14ac:dyDescent="0.3">
      <c r="A197" s="4">
        <v>11</v>
      </c>
      <c r="B197" s="15">
        <v>3</v>
      </c>
      <c r="C197" s="15">
        <v>3</v>
      </c>
      <c r="D197" s="15">
        <v>1</v>
      </c>
      <c r="E197" s="20">
        <f>IF(G197="","",MAX(E$11:E196)+1)</f>
        <v>160</v>
      </c>
      <c r="F197" s="39" t="s">
        <v>159</v>
      </c>
      <c r="G197" s="18" t="s">
        <v>16</v>
      </c>
      <c r="H197" s="29"/>
    </row>
    <row r="198" spans="1:8" x14ac:dyDescent="0.3">
      <c r="A198" s="4">
        <v>11</v>
      </c>
      <c r="B198" s="15">
        <v>3</v>
      </c>
      <c r="C198" s="15">
        <v>3</v>
      </c>
      <c r="D198" s="15">
        <v>1</v>
      </c>
      <c r="E198" s="20">
        <f>IF(G198="","",MAX(E$11:E197)+1)</f>
        <v>161</v>
      </c>
      <c r="F198" s="39" t="s">
        <v>382</v>
      </c>
      <c r="G198" s="18" t="s">
        <v>16</v>
      </c>
      <c r="H198" s="29"/>
    </row>
    <row r="199" spans="1:8" x14ac:dyDescent="0.3">
      <c r="A199" s="4">
        <v>11</v>
      </c>
      <c r="B199" s="15">
        <v>3</v>
      </c>
      <c r="C199" s="15">
        <v>3</v>
      </c>
      <c r="D199" s="15">
        <v>1</v>
      </c>
      <c r="E199" s="20">
        <f>IF(G199="","",MAX(E$11:E198)+1)</f>
        <v>162</v>
      </c>
      <c r="F199" s="39" t="s">
        <v>383</v>
      </c>
      <c r="G199" s="18" t="s">
        <v>2</v>
      </c>
      <c r="H199" s="29"/>
    </row>
    <row r="200" spans="1:8" x14ac:dyDescent="0.3">
      <c r="A200" s="4">
        <v>11</v>
      </c>
      <c r="B200" s="15">
        <v>3</v>
      </c>
      <c r="C200" s="15">
        <v>3</v>
      </c>
      <c r="D200" s="15">
        <v>1</v>
      </c>
      <c r="E200" s="20">
        <f>IF(G200="","",MAX(E$11:E199)+1)</f>
        <v>163</v>
      </c>
      <c r="F200" s="39" t="s">
        <v>160</v>
      </c>
      <c r="G200" s="18" t="s">
        <v>16</v>
      </c>
      <c r="H200" s="29"/>
    </row>
    <row r="201" spans="1:8" x14ac:dyDescent="0.3">
      <c r="A201" s="4">
        <v>11</v>
      </c>
      <c r="B201" s="15">
        <v>3</v>
      </c>
      <c r="C201" s="15">
        <v>3</v>
      </c>
      <c r="D201" s="15">
        <v>1</v>
      </c>
      <c r="E201" s="20">
        <f>IF(G201="","",MAX(E$11:E200)+1)</f>
        <v>164</v>
      </c>
      <c r="F201" s="31" t="s">
        <v>161</v>
      </c>
      <c r="G201" s="32" t="s">
        <v>16</v>
      </c>
      <c r="H201" s="29"/>
    </row>
    <row r="202" spans="1:8" x14ac:dyDescent="0.3">
      <c r="A202" s="4">
        <v>11</v>
      </c>
      <c r="B202" s="9">
        <v>3</v>
      </c>
      <c r="C202" s="9">
        <v>4</v>
      </c>
      <c r="D202" s="9"/>
      <c r="E202" s="21" t="str">
        <f>IF(G202="","",MAX(E$11:E201)+1)</f>
        <v/>
      </c>
      <c r="F202" s="10" t="s">
        <v>162</v>
      </c>
      <c r="G202" s="11"/>
      <c r="H202" s="44"/>
    </row>
    <row r="203" spans="1:8" x14ac:dyDescent="0.3">
      <c r="A203" s="4">
        <v>11</v>
      </c>
      <c r="B203" s="12">
        <v>3</v>
      </c>
      <c r="C203" s="12">
        <v>4</v>
      </c>
      <c r="D203" s="12">
        <v>1</v>
      </c>
      <c r="E203" s="23" t="str">
        <f>IF(G203="","",MAX(E$11:E202)+1)</f>
        <v/>
      </c>
      <c r="F203" s="13" t="s">
        <v>163</v>
      </c>
      <c r="G203" s="14"/>
      <c r="H203" s="45"/>
    </row>
    <row r="204" spans="1:8" x14ac:dyDescent="0.3">
      <c r="A204" s="4">
        <v>11</v>
      </c>
      <c r="B204" s="15">
        <v>3</v>
      </c>
      <c r="C204" s="15">
        <v>4</v>
      </c>
      <c r="D204" s="15">
        <v>1</v>
      </c>
      <c r="E204" s="20">
        <f>IF(G204="","",MAX(E$11:E203)+1)</f>
        <v>165</v>
      </c>
      <c r="F204" s="17" t="s">
        <v>164</v>
      </c>
      <c r="G204" s="18" t="s">
        <v>11</v>
      </c>
      <c r="H204" s="29"/>
    </row>
    <row r="205" spans="1:8" x14ac:dyDescent="0.3">
      <c r="A205" s="4">
        <v>11</v>
      </c>
      <c r="B205" s="15">
        <v>3</v>
      </c>
      <c r="C205" s="15">
        <v>4</v>
      </c>
      <c r="D205" s="15">
        <v>1</v>
      </c>
      <c r="E205" s="20">
        <f>IF(G205="","",MAX(E$11:E204)+1)</f>
        <v>166</v>
      </c>
      <c r="F205" s="17" t="s">
        <v>165</v>
      </c>
      <c r="G205" s="18" t="s">
        <v>11</v>
      </c>
      <c r="H205" s="29"/>
    </row>
    <row r="206" spans="1:8" x14ac:dyDescent="0.3">
      <c r="A206" s="4">
        <v>11</v>
      </c>
      <c r="B206" s="15">
        <v>3</v>
      </c>
      <c r="C206" s="15">
        <v>4</v>
      </c>
      <c r="D206" s="15">
        <v>1</v>
      </c>
      <c r="E206" s="20">
        <f>IF(G206="","",MAX(E$11:E205)+1)</f>
        <v>167</v>
      </c>
      <c r="F206" s="17" t="s">
        <v>166</v>
      </c>
      <c r="G206" s="18" t="s">
        <v>11</v>
      </c>
      <c r="H206" s="29"/>
    </row>
    <row r="207" spans="1:8" x14ac:dyDescent="0.3">
      <c r="A207" s="4">
        <v>11</v>
      </c>
      <c r="B207" s="15">
        <v>3</v>
      </c>
      <c r="C207" s="15">
        <v>4</v>
      </c>
      <c r="D207" s="15">
        <v>1</v>
      </c>
      <c r="E207" s="20">
        <f>IF(G207="","",MAX(E$11:E206)+1)</f>
        <v>168</v>
      </c>
      <c r="F207" s="17" t="s">
        <v>167</v>
      </c>
      <c r="G207" s="18" t="s">
        <v>11</v>
      </c>
      <c r="H207" s="29"/>
    </row>
    <row r="208" spans="1:8" x14ac:dyDescent="0.3">
      <c r="A208" s="4">
        <v>11</v>
      </c>
      <c r="B208" s="15">
        <v>3</v>
      </c>
      <c r="C208" s="15">
        <v>4</v>
      </c>
      <c r="D208" s="15">
        <v>1</v>
      </c>
      <c r="E208" s="20">
        <f>IF(G208="","",MAX(E$11:E207)+1)</f>
        <v>169</v>
      </c>
      <c r="F208" s="17" t="s">
        <v>168</v>
      </c>
      <c r="G208" s="18" t="s">
        <v>11</v>
      </c>
      <c r="H208" s="29"/>
    </row>
    <row r="209" spans="1:8" x14ac:dyDescent="0.3">
      <c r="A209" s="4">
        <v>11</v>
      </c>
      <c r="B209" s="15">
        <v>3</v>
      </c>
      <c r="C209" s="15">
        <v>4</v>
      </c>
      <c r="D209" s="15">
        <v>1</v>
      </c>
      <c r="E209" s="20">
        <f>IF(G209="","",MAX(E$11:E208)+1)</f>
        <v>170</v>
      </c>
      <c r="F209" s="17" t="s">
        <v>169</v>
      </c>
      <c r="G209" s="18" t="s">
        <v>11</v>
      </c>
      <c r="H209" s="29"/>
    </row>
    <row r="210" spans="1:8" x14ac:dyDescent="0.3">
      <c r="A210" s="4">
        <v>11</v>
      </c>
      <c r="B210" s="15">
        <v>3</v>
      </c>
      <c r="C210" s="15">
        <v>4</v>
      </c>
      <c r="D210" s="15">
        <v>1</v>
      </c>
      <c r="E210" s="20">
        <f>IF(G210="","",MAX(E$11:E209)+1)</f>
        <v>171</v>
      </c>
      <c r="F210" s="17" t="s">
        <v>170</v>
      </c>
      <c r="G210" s="18" t="s">
        <v>11</v>
      </c>
      <c r="H210" s="29"/>
    </row>
    <row r="211" spans="1:8" x14ac:dyDescent="0.3">
      <c r="A211" s="4">
        <v>11</v>
      </c>
      <c r="B211" s="15">
        <v>3</v>
      </c>
      <c r="C211" s="15">
        <v>4</v>
      </c>
      <c r="D211" s="15">
        <v>1</v>
      </c>
      <c r="E211" s="20">
        <f>IF(G211="","",MAX(E$11:E210)+1)</f>
        <v>172</v>
      </c>
      <c r="F211" s="17" t="s">
        <v>171</v>
      </c>
      <c r="G211" s="18" t="s">
        <v>11</v>
      </c>
      <c r="H211" s="29"/>
    </row>
    <row r="212" spans="1:8" x14ac:dyDescent="0.3">
      <c r="A212" s="4">
        <v>11</v>
      </c>
      <c r="B212" s="15">
        <v>3</v>
      </c>
      <c r="C212" s="15">
        <v>4</v>
      </c>
      <c r="D212" s="15">
        <v>1</v>
      </c>
      <c r="E212" s="20">
        <f>IF(G212="","",MAX(E$11:E211)+1)</f>
        <v>173</v>
      </c>
      <c r="F212" s="17" t="s">
        <v>172</v>
      </c>
      <c r="G212" s="18" t="s">
        <v>11</v>
      </c>
      <c r="H212" s="29"/>
    </row>
    <row r="213" spans="1:8" x14ac:dyDescent="0.3">
      <c r="A213" s="4">
        <v>11</v>
      </c>
      <c r="B213" s="15">
        <v>3</v>
      </c>
      <c r="C213" s="15">
        <v>4</v>
      </c>
      <c r="D213" s="15">
        <v>1</v>
      </c>
      <c r="E213" s="20">
        <f>IF(G213="","",MAX(E$11:E212)+1)</f>
        <v>174</v>
      </c>
      <c r="F213" s="17" t="s">
        <v>173</v>
      </c>
      <c r="G213" s="18" t="s">
        <v>11</v>
      </c>
      <c r="H213" s="29"/>
    </row>
    <row r="214" spans="1:8" x14ac:dyDescent="0.3">
      <c r="A214" s="4">
        <v>11</v>
      </c>
      <c r="B214" s="15">
        <v>3</v>
      </c>
      <c r="C214" s="15">
        <v>4</v>
      </c>
      <c r="D214" s="15">
        <v>1</v>
      </c>
      <c r="E214" s="20">
        <f>IF(G214="","",MAX(E$11:E213)+1)</f>
        <v>175</v>
      </c>
      <c r="F214" s="17" t="s">
        <v>174</v>
      </c>
      <c r="G214" s="18" t="s">
        <v>11</v>
      </c>
      <c r="H214" s="29"/>
    </row>
    <row r="215" spans="1:8" x14ac:dyDescent="0.3">
      <c r="A215" s="4">
        <v>11</v>
      </c>
      <c r="B215" s="15">
        <v>3</v>
      </c>
      <c r="C215" s="15">
        <v>4</v>
      </c>
      <c r="D215" s="15">
        <v>1</v>
      </c>
      <c r="E215" s="20">
        <f>IF(G215="","",MAX(E$11:E214)+1)</f>
        <v>176</v>
      </c>
      <c r="F215" s="17" t="s">
        <v>175</v>
      </c>
      <c r="G215" s="18" t="s">
        <v>11</v>
      </c>
      <c r="H215" s="29"/>
    </row>
    <row r="216" spans="1:8" x14ac:dyDescent="0.3">
      <c r="A216" s="4">
        <v>11</v>
      </c>
      <c r="B216" s="15">
        <v>3</v>
      </c>
      <c r="C216" s="15">
        <v>4</v>
      </c>
      <c r="D216" s="15">
        <v>1</v>
      </c>
      <c r="E216" s="20">
        <f>IF(G216="","",MAX(E$11:E215)+1)</f>
        <v>177</v>
      </c>
      <c r="F216" s="17" t="s">
        <v>176</v>
      </c>
      <c r="G216" s="18" t="s">
        <v>11</v>
      </c>
      <c r="H216" s="29"/>
    </row>
    <row r="217" spans="1:8" x14ac:dyDescent="0.3">
      <c r="A217" s="4">
        <v>11</v>
      </c>
      <c r="B217" s="15">
        <v>3</v>
      </c>
      <c r="C217" s="15">
        <v>4</v>
      </c>
      <c r="D217" s="15">
        <v>1</v>
      </c>
      <c r="E217" s="20">
        <f>IF(G217="","",MAX(E$11:E216)+1)</f>
        <v>178</v>
      </c>
      <c r="F217" s="17" t="s">
        <v>177</v>
      </c>
      <c r="G217" s="18" t="s">
        <v>11</v>
      </c>
      <c r="H217" s="29"/>
    </row>
    <row r="218" spans="1:8" x14ac:dyDescent="0.3">
      <c r="A218" s="4">
        <v>11</v>
      </c>
      <c r="B218" s="15">
        <v>3</v>
      </c>
      <c r="C218" s="15">
        <v>4</v>
      </c>
      <c r="D218" s="15">
        <v>1</v>
      </c>
      <c r="E218" s="20">
        <f>IF(G218="","",MAX(E$11:E217)+1)</f>
        <v>179</v>
      </c>
      <c r="F218" s="17" t="s">
        <v>178</v>
      </c>
      <c r="G218" s="18" t="s">
        <v>11</v>
      </c>
      <c r="H218" s="29"/>
    </row>
    <row r="219" spans="1:8" x14ac:dyDescent="0.3">
      <c r="A219" s="4">
        <v>11</v>
      </c>
      <c r="B219" s="12">
        <v>3</v>
      </c>
      <c r="C219" s="12">
        <v>4</v>
      </c>
      <c r="D219" s="12">
        <v>2</v>
      </c>
      <c r="E219" s="23" t="str">
        <f>IF(G219="","",MAX(E$11:E218)+1)</f>
        <v/>
      </c>
      <c r="F219" s="13" t="s">
        <v>179</v>
      </c>
      <c r="G219" s="14"/>
      <c r="H219" s="45"/>
    </row>
    <row r="220" spans="1:8" x14ac:dyDescent="0.3">
      <c r="A220" s="4">
        <v>11</v>
      </c>
      <c r="B220" s="15">
        <v>3</v>
      </c>
      <c r="C220" s="15">
        <v>4</v>
      </c>
      <c r="D220" s="15">
        <v>2</v>
      </c>
      <c r="E220" s="20">
        <f>IF(G220="","",MAX(E$11:E219)+1)</f>
        <v>180</v>
      </c>
      <c r="F220" s="17" t="s">
        <v>180</v>
      </c>
      <c r="G220" s="18" t="s">
        <v>2</v>
      </c>
      <c r="H220" s="29"/>
    </row>
    <row r="221" spans="1:8" x14ac:dyDescent="0.3">
      <c r="A221" s="4">
        <v>11</v>
      </c>
      <c r="B221" s="15">
        <v>3</v>
      </c>
      <c r="C221" s="15">
        <v>4</v>
      </c>
      <c r="D221" s="15">
        <v>2</v>
      </c>
      <c r="E221" s="20">
        <f>IF(G221="","",MAX(E$11:E220)+1)</f>
        <v>181</v>
      </c>
      <c r="F221" s="17" t="s">
        <v>181</v>
      </c>
      <c r="G221" s="18" t="s">
        <v>2</v>
      </c>
      <c r="H221" s="29"/>
    </row>
    <row r="222" spans="1:8" x14ac:dyDescent="0.3">
      <c r="A222" s="4">
        <v>11</v>
      </c>
      <c r="B222" s="15">
        <v>3</v>
      </c>
      <c r="C222" s="15">
        <v>4</v>
      </c>
      <c r="D222" s="15">
        <v>2</v>
      </c>
      <c r="E222" s="20">
        <f>IF(G222="","",MAX(E$11:E221)+1)</f>
        <v>182</v>
      </c>
      <c r="F222" s="17" t="s">
        <v>182</v>
      </c>
      <c r="G222" s="18" t="s">
        <v>2</v>
      </c>
      <c r="H222" s="29"/>
    </row>
    <row r="223" spans="1:8" x14ac:dyDescent="0.3">
      <c r="A223" s="4">
        <v>11</v>
      </c>
      <c r="B223" s="12">
        <v>3</v>
      </c>
      <c r="C223" s="12">
        <v>4</v>
      </c>
      <c r="D223" s="12">
        <v>3</v>
      </c>
      <c r="E223" s="23" t="str">
        <f>IF(G223="","",MAX(E$11:E222)+1)</f>
        <v/>
      </c>
      <c r="F223" s="13" t="s">
        <v>183</v>
      </c>
      <c r="G223" s="14"/>
      <c r="H223" s="45"/>
    </row>
    <row r="224" spans="1:8" ht="20.75" x14ac:dyDescent="0.3">
      <c r="A224" s="4">
        <v>11</v>
      </c>
      <c r="B224" s="15">
        <v>3</v>
      </c>
      <c r="C224" s="15">
        <v>4</v>
      </c>
      <c r="D224" s="15">
        <v>3</v>
      </c>
      <c r="E224" s="20">
        <f>IF(G224="","",MAX(E$11:E223)+1)</f>
        <v>183</v>
      </c>
      <c r="F224" s="17" t="s">
        <v>184</v>
      </c>
      <c r="G224" s="18" t="s">
        <v>2</v>
      </c>
      <c r="H224" s="29"/>
    </row>
    <row r="225" spans="1:8" ht="20.75" x14ac:dyDescent="0.3">
      <c r="A225" s="4">
        <v>11</v>
      </c>
      <c r="B225" s="15">
        <v>3</v>
      </c>
      <c r="C225" s="15">
        <v>4</v>
      </c>
      <c r="D225" s="15">
        <v>3</v>
      </c>
      <c r="E225" s="20">
        <f>IF(G225="","",MAX(E$11:E224)+1)</f>
        <v>184</v>
      </c>
      <c r="F225" s="17" t="s">
        <v>185</v>
      </c>
      <c r="G225" s="18" t="s">
        <v>2</v>
      </c>
      <c r="H225" s="29"/>
    </row>
    <row r="226" spans="1:8" ht="20.75" x14ac:dyDescent="0.3">
      <c r="A226" s="4">
        <v>11</v>
      </c>
      <c r="B226" s="15">
        <v>3</v>
      </c>
      <c r="C226" s="15">
        <v>4</v>
      </c>
      <c r="D226" s="15">
        <v>3</v>
      </c>
      <c r="E226" s="20">
        <f>IF(G226="","",MAX(E$11:E225)+1)</f>
        <v>185</v>
      </c>
      <c r="F226" s="17" t="s">
        <v>186</v>
      </c>
      <c r="G226" s="18" t="s">
        <v>2</v>
      </c>
      <c r="H226" s="29"/>
    </row>
    <row r="227" spans="1:8" ht="20.75" x14ac:dyDescent="0.3">
      <c r="A227" s="4">
        <v>11</v>
      </c>
      <c r="B227" s="15">
        <v>3</v>
      </c>
      <c r="C227" s="15">
        <v>4</v>
      </c>
      <c r="D227" s="15">
        <v>3</v>
      </c>
      <c r="E227" s="20">
        <f>IF(G227="","",MAX(E$11:E226)+1)</f>
        <v>186</v>
      </c>
      <c r="F227" s="17" t="s">
        <v>187</v>
      </c>
      <c r="G227" s="18" t="s">
        <v>2</v>
      </c>
      <c r="H227" s="29"/>
    </row>
    <row r="228" spans="1:8" ht="20.75" x14ac:dyDescent="0.3">
      <c r="A228" s="4">
        <v>11</v>
      </c>
      <c r="B228" s="15">
        <v>3</v>
      </c>
      <c r="C228" s="15">
        <v>4</v>
      </c>
      <c r="D228" s="15">
        <v>3</v>
      </c>
      <c r="E228" s="20">
        <f>IF(G228="","",MAX(E$11:E227)+1)</f>
        <v>187</v>
      </c>
      <c r="F228" s="17" t="s">
        <v>188</v>
      </c>
      <c r="G228" s="18" t="s">
        <v>2</v>
      </c>
      <c r="H228" s="29"/>
    </row>
    <row r="229" spans="1:8" x14ac:dyDescent="0.3">
      <c r="A229" s="4">
        <v>11</v>
      </c>
      <c r="B229" s="9">
        <v>3</v>
      </c>
      <c r="C229" s="9">
        <v>5</v>
      </c>
      <c r="D229" s="9"/>
      <c r="E229" s="21" t="str">
        <f>IF(G229="","",MAX(E$11:E228)+1)</f>
        <v/>
      </c>
      <c r="F229" s="10" t="s">
        <v>189</v>
      </c>
      <c r="G229" s="11"/>
      <c r="H229" s="44"/>
    </row>
    <row r="230" spans="1:8" x14ac:dyDescent="0.3">
      <c r="A230" s="4">
        <v>11</v>
      </c>
      <c r="B230" s="12">
        <v>3</v>
      </c>
      <c r="C230" s="12">
        <v>5</v>
      </c>
      <c r="D230" s="12">
        <v>1</v>
      </c>
      <c r="E230" s="23" t="str">
        <f>IF(G230="","",MAX(E$11:E229)+1)</f>
        <v/>
      </c>
      <c r="F230" s="13" t="s">
        <v>190</v>
      </c>
      <c r="G230" s="14"/>
      <c r="H230" s="45"/>
    </row>
    <row r="231" spans="1:8" x14ac:dyDescent="0.3">
      <c r="A231" s="4">
        <v>11</v>
      </c>
      <c r="B231" s="15">
        <v>3</v>
      </c>
      <c r="C231" s="15">
        <v>5</v>
      </c>
      <c r="D231" s="15">
        <v>1</v>
      </c>
      <c r="E231" s="20">
        <f>IF(G231="","",MAX(E$11:E230)+1)</f>
        <v>188</v>
      </c>
      <c r="F231" s="17" t="s">
        <v>191</v>
      </c>
      <c r="G231" s="18" t="s">
        <v>2</v>
      </c>
      <c r="H231" s="29"/>
    </row>
    <row r="232" spans="1:8" x14ac:dyDescent="0.3">
      <c r="A232" s="4">
        <v>11</v>
      </c>
      <c r="B232" s="15">
        <v>3</v>
      </c>
      <c r="C232" s="15">
        <v>5</v>
      </c>
      <c r="D232" s="15">
        <v>1</v>
      </c>
      <c r="E232" s="20">
        <f>IF(G232="","",MAX(E$11:E231)+1)</f>
        <v>189</v>
      </c>
      <c r="F232" s="17" t="s">
        <v>192</v>
      </c>
      <c r="G232" s="18" t="s">
        <v>2</v>
      </c>
      <c r="H232" s="29"/>
    </row>
    <row r="233" spans="1:8" x14ac:dyDescent="0.3">
      <c r="A233" s="4">
        <v>11</v>
      </c>
      <c r="B233" s="15">
        <v>3</v>
      </c>
      <c r="C233" s="15">
        <v>5</v>
      </c>
      <c r="D233" s="15">
        <v>1</v>
      </c>
      <c r="E233" s="20">
        <f>IF(G233="","",MAX(E$11:E232)+1)</f>
        <v>190</v>
      </c>
      <c r="F233" s="17" t="s">
        <v>193</v>
      </c>
      <c r="G233" s="18" t="s">
        <v>2</v>
      </c>
      <c r="H233" s="29"/>
    </row>
    <row r="234" spans="1:8" x14ac:dyDescent="0.3">
      <c r="A234" s="4">
        <v>11</v>
      </c>
      <c r="B234" s="15">
        <v>3</v>
      </c>
      <c r="C234" s="15">
        <v>5</v>
      </c>
      <c r="D234" s="15">
        <v>1</v>
      </c>
      <c r="E234" s="20">
        <f>IF(G234="","",MAX(E$11:E233)+1)</f>
        <v>191</v>
      </c>
      <c r="F234" s="17" t="s">
        <v>194</v>
      </c>
      <c r="G234" s="18" t="s">
        <v>2</v>
      </c>
      <c r="H234" s="29"/>
    </row>
    <row r="235" spans="1:8" x14ac:dyDescent="0.3">
      <c r="A235" s="4">
        <v>11</v>
      </c>
      <c r="B235" s="15">
        <v>3</v>
      </c>
      <c r="C235" s="15">
        <v>5</v>
      </c>
      <c r="D235" s="15">
        <v>1</v>
      </c>
      <c r="E235" s="20">
        <f>IF(G235="","",MAX(E$11:E234)+1)</f>
        <v>192</v>
      </c>
      <c r="F235" s="17" t="s">
        <v>195</v>
      </c>
      <c r="G235" s="18" t="s">
        <v>2</v>
      </c>
      <c r="H235" s="29"/>
    </row>
    <row r="236" spans="1:8" x14ac:dyDescent="0.3">
      <c r="A236" s="4">
        <v>11</v>
      </c>
      <c r="B236" s="15">
        <v>3</v>
      </c>
      <c r="C236" s="15">
        <v>5</v>
      </c>
      <c r="D236" s="15">
        <v>1</v>
      </c>
      <c r="E236" s="20">
        <f>IF(G236="","",MAX(E$11:E235)+1)</f>
        <v>193</v>
      </c>
      <c r="F236" s="17" t="s">
        <v>196</v>
      </c>
      <c r="G236" s="18" t="s">
        <v>2</v>
      </c>
      <c r="H236" s="29"/>
    </row>
    <row r="237" spans="1:8" x14ac:dyDescent="0.3">
      <c r="A237" s="4">
        <v>11</v>
      </c>
      <c r="B237" s="15">
        <v>3</v>
      </c>
      <c r="C237" s="15">
        <v>5</v>
      </c>
      <c r="D237" s="15">
        <v>1</v>
      </c>
      <c r="E237" s="20">
        <f>IF(G237="","",MAX(E$11:E236)+1)</f>
        <v>194</v>
      </c>
      <c r="F237" s="17" t="s">
        <v>197</v>
      </c>
      <c r="G237" s="18" t="s">
        <v>2</v>
      </c>
      <c r="H237" s="29"/>
    </row>
    <row r="238" spans="1:8" x14ac:dyDescent="0.3">
      <c r="A238" s="4">
        <v>11</v>
      </c>
      <c r="B238" s="15">
        <v>3</v>
      </c>
      <c r="C238" s="15">
        <v>5</v>
      </c>
      <c r="D238" s="15">
        <v>1</v>
      </c>
      <c r="E238" s="20">
        <f>IF(G238="","",MAX(E$11:E237)+1)</f>
        <v>195</v>
      </c>
      <c r="F238" s="17" t="s">
        <v>198</v>
      </c>
      <c r="G238" s="18" t="s">
        <v>2</v>
      </c>
      <c r="H238" s="29"/>
    </row>
    <row r="239" spans="1:8" x14ac:dyDescent="0.3">
      <c r="A239" s="4">
        <v>11</v>
      </c>
      <c r="B239" s="12">
        <v>3</v>
      </c>
      <c r="C239" s="12">
        <v>5</v>
      </c>
      <c r="D239" s="12">
        <v>2</v>
      </c>
      <c r="E239" s="23" t="str">
        <f>IF(G239="","",MAX(E$11:E238)+1)</f>
        <v/>
      </c>
      <c r="F239" s="13" t="s">
        <v>199</v>
      </c>
      <c r="G239" s="14"/>
      <c r="H239" s="45"/>
    </row>
    <row r="240" spans="1:8" x14ac:dyDescent="0.3">
      <c r="A240" s="4">
        <v>11</v>
      </c>
      <c r="B240" s="15">
        <v>3</v>
      </c>
      <c r="C240" s="15">
        <v>5</v>
      </c>
      <c r="D240" s="15">
        <v>2</v>
      </c>
      <c r="E240" s="20">
        <f>IF(G240="","",MAX(E$11:E239)+1)</f>
        <v>196</v>
      </c>
      <c r="F240" s="17" t="s">
        <v>200</v>
      </c>
      <c r="G240" s="18" t="s">
        <v>2</v>
      </c>
      <c r="H240" s="29"/>
    </row>
    <row r="241" spans="1:8" x14ac:dyDescent="0.3">
      <c r="A241" s="4">
        <v>11</v>
      </c>
      <c r="B241" s="15">
        <v>3</v>
      </c>
      <c r="C241" s="15">
        <v>5</v>
      </c>
      <c r="D241" s="15">
        <v>2</v>
      </c>
      <c r="E241" s="20">
        <f>IF(G241="","",MAX(E$11:E240)+1)</f>
        <v>197</v>
      </c>
      <c r="F241" s="17" t="s">
        <v>201</v>
      </c>
      <c r="G241" s="18" t="s">
        <v>2</v>
      </c>
      <c r="H241" s="29"/>
    </row>
    <row r="242" spans="1:8" x14ac:dyDescent="0.3">
      <c r="A242" s="4">
        <v>11</v>
      </c>
      <c r="B242" s="15">
        <v>3</v>
      </c>
      <c r="C242" s="15">
        <v>5</v>
      </c>
      <c r="D242" s="15">
        <v>2</v>
      </c>
      <c r="E242" s="20">
        <f>IF(G242="","",MAX(E$11:E241)+1)</f>
        <v>198</v>
      </c>
      <c r="F242" s="17" t="s">
        <v>202</v>
      </c>
      <c r="G242" s="18" t="s">
        <v>2</v>
      </c>
      <c r="H242" s="29"/>
    </row>
    <row r="243" spans="1:8" x14ac:dyDescent="0.3">
      <c r="A243" s="4">
        <v>11</v>
      </c>
      <c r="B243" s="15">
        <v>3</v>
      </c>
      <c r="C243" s="15">
        <v>5</v>
      </c>
      <c r="D243" s="15">
        <v>2</v>
      </c>
      <c r="E243" s="20">
        <f>IF(G243="","",MAX(E$11:E242)+1)</f>
        <v>199</v>
      </c>
      <c r="F243" s="17" t="s">
        <v>203</v>
      </c>
      <c r="G243" s="18" t="s">
        <v>2</v>
      </c>
      <c r="H243" s="29"/>
    </row>
    <row r="244" spans="1:8" x14ac:dyDescent="0.3">
      <c r="A244" s="4">
        <v>11</v>
      </c>
      <c r="B244" s="15">
        <v>3</v>
      </c>
      <c r="C244" s="15">
        <v>5</v>
      </c>
      <c r="D244" s="15">
        <v>2</v>
      </c>
      <c r="E244" s="20">
        <f>IF(G244="","",MAX(E$11:E243)+1)</f>
        <v>200</v>
      </c>
      <c r="F244" s="17" t="s">
        <v>204</v>
      </c>
      <c r="G244" s="18" t="s">
        <v>2</v>
      </c>
      <c r="H244" s="29"/>
    </row>
    <row r="245" spans="1:8" x14ac:dyDescent="0.3">
      <c r="A245" s="4">
        <v>11</v>
      </c>
      <c r="B245" s="15">
        <v>3</v>
      </c>
      <c r="C245" s="15">
        <v>5</v>
      </c>
      <c r="D245" s="15">
        <v>2</v>
      </c>
      <c r="E245" s="20">
        <f>IF(G245="","",MAX(E$11:E244)+1)</f>
        <v>201</v>
      </c>
      <c r="F245" s="17" t="s">
        <v>205</v>
      </c>
      <c r="G245" s="18" t="s">
        <v>2</v>
      </c>
      <c r="H245" s="29"/>
    </row>
    <row r="246" spans="1:8" x14ac:dyDescent="0.3">
      <c r="A246" s="4">
        <v>11</v>
      </c>
      <c r="B246" s="15">
        <v>3</v>
      </c>
      <c r="C246" s="15">
        <v>5</v>
      </c>
      <c r="D246" s="15">
        <v>2</v>
      </c>
      <c r="E246" s="20">
        <f>IF(G246="","",MAX(E$11:E245)+1)</f>
        <v>202</v>
      </c>
      <c r="F246" s="17" t="s">
        <v>206</v>
      </c>
      <c r="G246" s="18" t="s">
        <v>2</v>
      </c>
      <c r="H246" s="29"/>
    </row>
    <row r="247" spans="1:8" x14ac:dyDescent="0.3">
      <c r="A247" s="4">
        <v>11</v>
      </c>
      <c r="B247" s="15">
        <v>3</v>
      </c>
      <c r="C247" s="15">
        <v>5</v>
      </c>
      <c r="D247" s="15">
        <v>2</v>
      </c>
      <c r="E247" s="20">
        <f>IF(G247="","",MAX(E$11:E246)+1)</f>
        <v>203</v>
      </c>
      <c r="F247" s="17" t="s">
        <v>207</v>
      </c>
      <c r="G247" s="18" t="s">
        <v>2</v>
      </c>
      <c r="H247" s="29"/>
    </row>
    <row r="248" spans="1:8" x14ac:dyDescent="0.3">
      <c r="A248" s="4">
        <v>11</v>
      </c>
      <c r="B248" s="15">
        <v>3</v>
      </c>
      <c r="C248" s="15">
        <v>5</v>
      </c>
      <c r="D248" s="15">
        <v>2</v>
      </c>
      <c r="E248" s="20">
        <f>IF(G248="","",MAX(E$11:E247)+1)</f>
        <v>204</v>
      </c>
      <c r="F248" s="17" t="s">
        <v>208</v>
      </c>
      <c r="G248" s="18" t="s">
        <v>2</v>
      </c>
      <c r="H248" s="29"/>
    </row>
    <row r="249" spans="1:8" x14ac:dyDescent="0.3">
      <c r="A249" s="4">
        <v>11</v>
      </c>
      <c r="B249" s="15">
        <v>3</v>
      </c>
      <c r="C249" s="15">
        <v>5</v>
      </c>
      <c r="D249" s="15">
        <v>2</v>
      </c>
      <c r="E249" s="20">
        <f>IF(G249="","",MAX(E$11:E248)+1)</f>
        <v>205</v>
      </c>
      <c r="F249" s="17" t="s">
        <v>209</v>
      </c>
      <c r="G249" s="18" t="s">
        <v>2</v>
      </c>
      <c r="H249" s="29"/>
    </row>
    <row r="250" spans="1:8" x14ac:dyDescent="0.3">
      <c r="A250" s="4">
        <v>11</v>
      </c>
      <c r="B250" s="12">
        <v>3</v>
      </c>
      <c r="C250" s="12">
        <v>5</v>
      </c>
      <c r="D250" s="12">
        <v>3</v>
      </c>
      <c r="E250" s="23" t="str">
        <f>IF(G250="","",MAX(E$11:E249)+1)</f>
        <v/>
      </c>
      <c r="F250" s="13" t="s">
        <v>210</v>
      </c>
      <c r="G250" s="14"/>
      <c r="H250" s="45"/>
    </row>
    <row r="251" spans="1:8" x14ac:dyDescent="0.3">
      <c r="A251" s="4">
        <v>11</v>
      </c>
      <c r="B251" s="15">
        <v>3</v>
      </c>
      <c r="C251" s="15">
        <v>5</v>
      </c>
      <c r="D251" s="15">
        <v>3</v>
      </c>
      <c r="E251" s="20">
        <f>IF(G251="","",MAX(E$11:E250)+1)</f>
        <v>206</v>
      </c>
      <c r="F251" s="17" t="s">
        <v>211</v>
      </c>
      <c r="G251" s="18" t="s">
        <v>11</v>
      </c>
      <c r="H251" s="29"/>
    </row>
    <row r="252" spans="1:8" x14ac:dyDescent="0.3">
      <c r="A252" s="4">
        <v>11</v>
      </c>
      <c r="B252" s="15">
        <v>3</v>
      </c>
      <c r="C252" s="15">
        <v>5</v>
      </c>
      <c r="D252" s="15">
        <v>3</v>
      </c>
      <c r="E252" s="20">
        <f>IF(G252="","",MAX(E$11:E251)+1)</f>
        <v>207</v>
      </c>
      <c r="F252" s="17" t="s">
        <v>212</v>
      </c>
      <c r="G252" s="18" t="s">
        <v>11</v>
      </c>
      <c r="H252" s="29"/>
    </row>
    <row r="253" spans="1:8" x14ac:dyDescent="0.3">
      <c r="A253" s="4">
        <v>11</v>
      </c>
      <c r="B253" s="15">
        <v>3</v>
      </c>
      <c r="C253" s="15">
        <v>5</v>
      </c>
      <c r="D253" s="15">
        <v>3</v>
      </c>
      <c r="E253" s="20">
        <f>IF(G253="","",MAX(E$11:E252)+1)</f>
        <v>208</v>
      </c>
      <c r="F253" s="17" t="s">
        <v>213</v>
      </c>
      <c r="G253" s="18" t="s">
        <v>11</v>
      </c>
      <c r="H253" s="29"/>
    </row>
    <row r="254" spans="1:8" x14ac:dyDescent="0.3">
      <c r="A254" s="4">
        <v>11</v>
      </c>
      <c r="B254" s="15">
        <v>3</v>
      </c>
      <c r="C254" s="15">
        <v>5</v>
      </c>
      <c r="D254" s="15">
        <v>3</v>
      </c>
      <c r="E254" s="20">
        <f>IF(G254="","",MAX(E$11:E253)+1)</f>
        <v>209</v>
      </c>
      <c r="F254" s="17" t="s">
        <v>214</v>
      </c>
      <c r="G254" s="18" t="s">
        <v>11</v>
      </c>
      <c r="H254" s="29"/>
    </row>
    <row r="255" spans="1:8" x14ac:dyDescent="0.3">
      <c r="A255" s="4">
        <v>11</v>
      </c>
      <c r="B255" s="15">
        <v>3</v>
      </c>
      <c r="C255" s="15">
        <v>5</v>
      </c>
      <c r="D255" s="15">
        <v>3</v>
      </c>
      <c r="E255" s="20">
        <f>IF(G255="","",MAX(E$11:E254)+1)</f>
        <v>210</v>
      </c>
      <c r="F255" s="17" t="s">
        <v>215</v>
      </c>
      <c r="G255" s="18" t="s">
        <v>11</v>
      </c>
      <c r="H255" s="29"/>
    </row>
    <row r="256" spans="1:8" x14ac:dyDescent="0.3">
      <c r="A256" s="4">
        <v>11</v>
      </c>
      <c r="B256" s="4">
        <v>4</v>
      </c>
      <c r="C256" s="4"/>
      <c r="D256" s="4"/>
      <c r="E256" s="5" t="str">
        <f>IF(G256="","",MAX(E$11:E255)+1)</f>
        <v/>
      </c>
      <c r="F256" s="6" t="s">
        <v>216</v>
      </c>
      <c r="G256" s="7"/>
      <c r="H256" s="41"/>
    </row>
    <row r="257" spans="1:8" x14ac:dyDescent="0.3">
      <c r="A257" s="4">
        <v>11</v>
      </c>
      <c r="B257" s="9">
        <v>4</v>
      </c>
      <c r="C257" s="9">
        <v>1</v>
      </c>
      <c r="D257" s="9"/>
      <c r="E257" s="21" t="str">
        <f>IF(G257="","",MAX(E$11:E249)+1)</f>
        <v/>
      </c>
      <c r="F257" s="10" t="s">
        <v>217</v>
      </c>
      <c r="G257" s="11"/>
      <c r="H257" s="44"/>
    </row>
    <row r="258" spans="1:8" x14ac:dyDescent="0.3">
      <c r="A258" s="4">
        <v>11</v>
      </c>
      <c r="B258" s="12">
        <v>4</v>
      </c>
      <c r="C258" s="22">
        <v>1</v>
      </c>
      <c r="D258" s="22">
        <v>1</v>
      </c>
      <c r="E258" s="23" t="str">
        <f>IF(G258="","",MAX(E$11:E257)+1)</f>
        <v/>
      </c>
      <c r="F258" s="24" t="s">
        <v>216</v>
      </c>
      <c r="G258" s="25"/>
      <c r="H258" s="45"/>
    </row>
    <row r="259" spans="1:8" x14ac:dyDescent="0.3">
      <c r="A259" s="4">
        <v>11</v>
      </c>
      <c r="B259" s="15">
        <v>4</v>
      </c>
      <c r="C259" s="26">
        <v>1</v>
      </c>
      <c r="D259" s="26">
        <v>1</v>
      </c>
      <c r="E259" s="20">
        <f>IF(G259="","",MAX(E$11:E258)+1)</f>
        <v>211</v>
      </c>
      <c r="F259" s="27" t="s">
        <v>218</v>
      </c>
      <c r="G259" s="28" t="s">
        <v>11</v>
      </c>
      <c r="H259" s="29"/>
    </row>
    <row r="260" spans="1:8" x14ac:dyDescent="0.3">
      <c r="A260" s="4">
        <v>11</v>
      </c>
      <c r="B260" s="15">
        <v>4</v>
      </c>
      <c r="C260" s="26">
        <v>1</v>
      </c>
      <c r="D260" s="26">
        <v>1</v>
      </c>
      <c r="E260" s="20">
        <f>IF(G260="","",MAX(E$11:E259)+1)</f>
        <v>212</v>
      </c>
      <c r="F260" s="27" t="s">
        <v>219</v>
      </c>
      <c r="G260" s="28" t="s">
        <v>11</v>
      </c>
      <c r="H260" s="29"/>
    </row>
    <row r="261" spans="1:8" x14ac:dyDescent="0.3">
      <c r="A261" s="4">
        <v>11</v>
      </c>
      <c r="B261" s="15">
        <v>4</v>
      </c>
      <c r="C261" s="26">
        <v>1</v>
      </c>
      <c r="D261" s="26">
        <v>1</v>
      </c>
      <c r="E261" s="20">
        <f>IF(G261="","",MAX(E$11:E259)+1)</f>
        <v>212</v>
      </c>
      <c r="F261" s="27" t="s">
        <v>220</v>
      </c>
      <c r="G261" s="28" t="s">
        <v>2</v>
      </c>
      <c r="H261" s="29"/>
    </row>
    <row r="262" spans="1:8" x14ac:dyDescent="0.3">
      <c r="A262" s="4">
        <v>11</v>
      </c>
      <c r="B262" s="12">
        <v>4</v>
      </c>
      <c r="C262" s="22">
        <v>1</v>
      </c>
      <c r="D262" s="22">
        <v>2</v>
      </c>
      <c r="E262" s="23" t="str">
        <f>IF(G262="","",MAX(E$11:E261)+1)</f>
        <v/>
      </c>
      <c r="F262" s="24" t="s">
        <v>221</v>
      </c>
      <c r="G262" s="25"/>
      <c r="H262" s="45"/>
    </row>
    <row r="263" spans="1:8" x14ac:dyDescent="0.3">
      <c r="A263" s="4">
        <v>11</v>
      </c>
      <c r="B263" s="15">
        <v>4</v>
      </c>
      <c r="C263" s="26">
        <v>1</v>
      </c>
      <c r="D263" s="26">
        <v>2</v>
      </c>
      <c r="E263" s="20">
        <f>IF(G263="","",MAX(E$11:E262)+1)</f>
        <v>213</v>
      </c>
      <c r="F263" s="27" t="s">
        <v>222</v>
      </c>
      <c r="G263" s="28" t="s">
        <v>2</v>
      </c>
      <c r="H263" s="29"/>
    </row>
    <row r="264" spans="1:8" x14ac:dyDescent="0.3">
      <c r="A264" s="4">
        <v>11</v>
      </c>
      <c r="B264" s="9">
        <v>4</v>
      </c>
      <c r="C264" s="9">
        <v>2</v>
      </c>
      <c r="D264" s="9"/>
      <c r="E264" s="21" t="str">
        <f>IF(G264="","",MAX(E$11:E256)+1)</f>
        <v/>
      </c>
      <c r="F264" s="10" t="s">
        <v>223</v>
      </c>
      <c r="G264" s="11"/>
      <c r="H264" s="44"/>
    </row>
    <row r="265" spans="1:8" x14ac:dyDescent="0.3">
      <c r="A265" s="4">
        <v>11</v>
      </c>
      <c r="B265" s="12">
        <v>4</v>
      </c>
      <c r="C265" s="22">
        <v>2</v>
      </c>
      <c r="D265" s="22">
        <v>1</v>
      </c>
      <c r="E265" s="23" t="str">
        <f>IF(G265="","",MAX(E$11:E264)+1)</f>
        <v/>
      </c>
      <c r="F265" s="24" t="s">
        <v>224</v>
      </c>
      <c r="G265" s="25"/>
      <c r="H265" s="45"/>
    </row>
    <row r="266" spans="1:8" x14ac:dyDescent="0.3">
      <c r="A266" s="4">
        <v>11</v>
      </c>
      <c r="B266" s="15">
        <v>4</v>
      </c>
      <c r="C266" s="26">
        <v>2</v>
      </c>
      <c r="D266" s="26">
        <v>1</v>
      </c>
      <c r="E266" s="20">
        <f>IF(G266="","",MAX(E$11:E265)+1)</f>
        <v>214</v>
      </c>
      <c r="F266" s="27" t="s">
        <v>225</v>
      </c>
      <c r="G266" s="28" t="s">
        <v>11</v>
      </c>
      <c r="H266" s="29"/>
    </row>
    <row r="267" spans="1:8" x14ac:dyDescent="0.3">
      <c r="A267" s="4">
        <v>11</v>
      </c>
      <c r="B267" s="15">
        <v>4</v>
      </c>
      <c r="C267" s="26">
        <v>2</v>
      </c>
      <c r="D267" s="26">
        <v>1</v>
      </c>
      <c r="E267" s="20">
        <f>IF(G267="","",MAX(E$11:E266)+1)</f>
        <v>215</v>
      </c>
      <c r="F267" s="27" t="s">
        <v>226</v>
      </c>
      <c r="G267" s="28" t="s">
        <v>11</v>
      </c>
      <c r="H267" s="29"/>
    </row>
    <row r="268" spans="1:8" x14ac:dyDescent="0.3">
      <c r="A268" s="4">
        <v>11</v>
      </c>
      <c r="B268" s="15">
        <v>4</v>
      </c>
      <c r="C268" s="26">
        <v>2</v>
      </c>
      <c r="D268" s="26">
        <v>1</v>
      </c>
      <c r="E268" s="20">
        <f>IF(G268="","",MAX(E$11:E267)+1)</f>
        <v>216</v>
      </c>
      <c r="F268" s="27" t="s">
        <v>227</v>
      </c>
      <c r="G268" s="28" t="s">
        <v>11</v>
      </c>
      <c r="H268" s="29"/>
    </row>
    <row r="269" spans="1:8" x14ac:dyDescent="0.3">
      <c r="A269" s="4">
        <v>11</v>
      </c>
      <c r="B269" s="15">
        <v>4</v>
      </c>
      <c r="C269" s="26">
        <v>2</v>
      </c>
      <c r="D269" s="26">
        <v>1</v>
      </c>
      <c r="E269" s="20">
        <f>IF(G269="","",MAX(E$11:E268)+1)</f>
        <v>217</v>
      </c>
      <c r="F269" s="27" t="s">
        <v>228</v>
      </c>
      <c r="G269" s="28" t="s">
        <v>11</v>
      </c>
      <c r="H269" s="29"/>
    </row>
    <row r="270" spans="1:8" x14ac:dyDescent="0.3">
      <c r="A270" s="4">
        <v>11</v>
      </c>
      <c r="B270" s="15">
        <v>4</v>
      </c>
      <c r="C270" s="26">
        <v>2</v>
      </c>
      <c r="D270" s="26">
        <v>1</v>
      </c>
      <c r="E270" s="20">
        <f>IF(G270="","",MAX(E$11:E269)+1)</f>
        <v>218</v>
      </c>
      <c r="F270" s="27" t="s">
        <v>229</v>
      </c>
      <c r="G270" s="28" t="s">
        <v>11</v>
      </c>
      <c r="H270" s="29"/>
    </row>
    <row r="271" spans="1:8" x14ac:dyDescent="0.3">
      <c r="A271" s="4">
        <v>11</v>
      </c>
      <c r="B271" s="15">
        <v>4</v>
      </c>
      <c r="C271" s="26">
        <v>2</v>
      </c>
      <c r="D271" s="26">
        <v>1</v>
      </c>
      <c r="E271" s="20">
        <f>IF(G271="","",MAX(E$11:E270)+1)</f>
        <v>219</v>
      </c>
      <c r="F271" s="27" t="s">
        <v>230</v>
      </c>
      <c r="G271" s="28" t="s">
        <v>11</v>
      </c>
      <c r="H271" s="29"/>
    </row>
    <row r="272" spans="1:8" x14ac:dyDescent="0.3">
      <c r="A272" s="4">
        <v>11</v>
      </c>
      <c r="B272" s="12">
        <v>4</v>
      </c>
      <c r="C272" s="22">
        <v>2</v>
      </c>
      <c r="D272" s="22">
        <v>2</v>
      </c>
      <c r="E272" s="23" t="str">
        <f>IF(G272="","",MAX(E$11:E271)+1)</f>
        <v/>
      </c>
      <c r="F272" s="24" t="s">
        <v>231</v>
      </c>
      <c r="G272" s="25"/>
      <c r="H272" s="45"/>
    </row>
    <row r="273" spans="1:8" x14ac:dyDescent="0.3">
      <c r="A273" s="4">
        <v>11</v>
      </c>
      <c r="B273" s="15">
        <v>4</v>
      </c>
      <c r="C273" s="26">
        <v>2</v>
      </c>
      <c r="D273" s="26">
        <v>2</v>
      </c>
      <c r="E273" s="20">
        <f>IF(G273="","",MAX(E$11:E272)+1)</f>
        <v>220</v>
      </c>
      <c r="F273" s="27" t="s">
        <v>232</v>
      </c>
      <c r="G273" s="28" t="s">
        <v>11</v>
      </c>
      <c r="H273" s="29"/>
    </row>
    <row r="274" spans="1:8" x14ac:dyDescent="0.3">
      <c r="A274" s="4">
        <v>11</v>
      </c>
      <c r="B274" s="15">
        <v>4</v>
      </c>
      <c r="C274" s="26">
        <v>2</v>
      </c>
      <c r="D274" s="26">
        <v>2</v>
      </c>
      <c r="E274" s="20">
        <f>IF(G274="","",MAX(E$11:E273)+1)</f>
        <v>221</v>
      </c>
      <c r="F274" s="27" t="s">
        <v>233</v>
      </c>
      <c r="G274" s="28" t="s">
        <v>11</v>
      </c>
      <c r="H274" s="29"/>
    </row>
    <row r="275" spans="1:8" x14ac:dyDescent="0.3">
      <c r="A275" s="4">
        <v>11</v>
      </c>
      <c r="B275" s="15">
        <v>4</v>
      </c>
      <c r="C275" s="26">
        <v>2</v>
      </c>
      <c r="D275" s="26">
        <v>2</v>
      </c>
      <c r="E275" s="20">
        <f>IF(G275="","",MAX(E$11:E274)+1)</f>
        <v>222</v>
      </c>
      <c r="F275" s="27" t="s">
        <v>234</v>
      </c>
      <c r="G275" s="28" t="s">
        <v>11</v>
      </c>
      <c r="H275" s="29"/>
    </row>
    <row r="276" spans="1:8" x14ac:dyDescent="0.3">
      <c r="A276" s="4">
        <v>11</v>
      </c>
      <c r="B276" s="15">
        <v>4</v>
      </c>
      <c r="C276" s="26">
        <v>2</v>
      </c>
      <c r="D276" s="26">
        <v>2</v>
      </c>
      <c r="E276" s="20">
        <f>IF(G276="","",MAX(E$11:E275)+1)</f>
        <v>223</v>
      </c>
      <c r="F276" s="27" t="s">
        <v>235</v>
      </c>
      <c r="G276" s="28" t="s">
        <v>11</v>
      </c>
      <c r="H276" s="29"/>
    </row>
    <row r="277" spans="1:8" x14ac:dyDescent="0.3">
      <c r="A277" s="4">
        <v>11</v>
      </c>
      <c r="B277" s="12">
        <v>4</v>
      </c>
      <c r="C277" s="22">
        <v>2</v>
      </c>
      <c r="D277" s="22">
        <v>3</v>
      </c>
      <c r="E277" s="23" t="str">
        <f>IF(G277="","",MAX(E$11:E276)+1)</f>
        <v/>
      </c>
      <c r="F277" s="24" t="s">
        <v>236</v>
      </c>
      <c r="G277" s="25"/>
      <c r="H277" s="45"/>
    </row>
    <row r="278" spans="1:8" x14ac:dyDescent="0.3">
      <c r="A278" s="4">
        <v>11</v>
      </c>
      <c r="B278" s="15">
        <v>4</v>
      </c>
      <c r="C278" s="26">
        <v>2</v>
      </c>
      <c r="D278" s="26">
        <v>3</v>
      </c>
      <c r="E278" s="20">
        <f>IF(G278="","",MAX(E$11:E277)+1)</f>
        <v>224</v>
      </c>
      <c r="F278" s="27" t="s">
        <v>237</v>
      </c>
      <c r="G278" s="28" t="s">
        <v>2</v>
      </c>
      <c r="H278" s="29"/>
    </row>
    <row r="279" spans="1:8" x14ac:dyDescent="0.3">
      <c r="A279" s="4">
        <v>11</v>
      </c>
      <c r="B279" s="15">
        <v>4</v>
      </c>
      <c r="C279" s="26">
        <v>2</v>
      </c>
      <c r="D279" s="26">
        <v>3</v>
      </c>
      <c r="E279" s="20">
        <f>IF(G279="","",MAX(E$11:E278)+1)</f>
        <v>225</v>
      </c>
      <c r="F279" s="27" t="s">
        <v>238</v>
      </c>
      <c r="G279" s="28" t="s">
        <v>2</v>
      </c>
      <c r="H279" s="29"/>
    </row>
    <row r="280" spans="1:8" x14ac:dyDescent="0.3">
      <c r="A280" s="4">
        <v>11</v>
      </c>
      <c r="B280" s="15">
        <v>4</v>
      </c>
      <c r="C280" s="26">
        <v>2</v>
      </c>
      <c r="D280" s="26">
        <v>3</v>
      </c>
      <c r="E280" s="20">
        <f>IF(G280="","",MAX(E$11:E279)+1)</f>
        <v>226</v>
      </c>
      <c r="F280" s="27" t="s">
        <v>239</v>
      </c>
      <c r="G280" s="28" t="s">
        <v>2</v>
      </c>
      <c r="H280" s="29"/>
    </row>
    <row r="281" spans="1:8" x14ac:dyDescent="0.3">
      <c r="A281" s="4">
        <v>11</v>
      </c>
      <c r="B281" s="15">
        <v>4</v>
      </c>
      <c r="C281" s="26">
        <v>2</v>
      </c>
      <c r="D281" s="26">
        <v>3</v>
      </c>
      <c r="E281" s="20">
        <f>IF(G281="","",MAX(E$11:E280)+1)</f>
        <v>227</v>
      </c>
      <c r="F281" s="27" t="s">
        <v>240</v>
      </c>
      <c r="G281" s="28" t="s">
        <v>2</v>
      </c>
      <c r="H281" s="29"/>
    </row>
    <row r="282" spans="1:8" x14ac:dyDescent="0.3">
      <c r="A282" s="4">
        <v>11</v>
      </c>
      <c r="B282" s="15">
        <v>4</v>
      </c>
      <c r="C282" s="26">
        <v>2</v>
      </c>
      <c r="D282" s="26">
        <v>3</v>
      </c>
      <c r="E282" s="20">
        <f>IF(G282="","",MAX(E$11:E281)+1)</f>
        <v>228</v>
      </c>
      <c r="F282" s="27" t="s">
        <v>241</v>
      </c>
      <c r="G282" s="28" t="s">
        <v>2</v>
      </c>
      <c r="H282" s="29"/>
    </row>
    <row r="283" spans="1:8" x14ac:dyDescent="0.3">
      <c r="A283" s="4">
        <v>11</v>
      </c>
      <c r="B283" s="15">
        <v>4</v>
      </c>
      <c r="C283" s="26">
        <v>2</v>
      </c>
      <c r="D283" s="26">
        <v>3</v>
      </c>
      <c r="E283" s="20">
        <f>IF(G283="","",MAX(E$11:E282)+1)</f>
        <v>229</v>
      </c>
      <c r="F283" s="27" t="s">
        <v>242</v>
      </c>
      <c r="G283" s="28" t="s">
        <v>2</v>
      </c>
      <c r="H283" s="29"/>
    </row>
    <row r="284" spans="1:8" x14ac:dyDescent="0.3">
      <c r="A284" s="4">
        <v>11</v>
      </c>
      <c r="B284" s="15">
        <v>4</v>
      </c>
      <c r="C284" s="26">
        <v>2</v>
      </c>
      <c r="D284" s="26">
        <v>3</v>
      </c>
      <c r="E284" s="20">
        <f>IF(G284="","",MAX(E$11:E283)+1)</f>
        <v>230</v>
      </c>
      <c r="F284" s="27" t="s">
        <v>243</v>
      </c>
      <c r="G284" s="28" t="s">
        <v>2</v>
      </c>
      <c r="H284" s="29"/>
    </row>
    <row r="285" spans="1:8" x14ac:dyDescent="0.3">
      <c r="A285" s="4">
        <v>11</v>
      </c>
      <c r="B285" s="15">
        <v>4</v>
      </c>
      <c r="C285" s="26">
        <v>2</v>
      </c>
      <c r="D285" s="26">
        <v>3</v>
      </c>
      <c r="E285" s="20">
        <f>IF(G285="","",MAX(E$11:E284)+1)</f>
        <v>231</v>
      </c>
      <c r="F285" s="27" t="s">
        <v>244</v>
      </c>
      <c r="G285" s="28" t="s">
        <v>2</v>
      </c>
      <c r="H285" s="29"/>
    </row>
    <row r="286" spans="1:8" x14ac:dyDescent="0.3">
      <c r="A286" s="4">
        <v>11</v>
      </c>
      <c r="B286" s="15">
        <v>4</v>
      </c>
      <c r="C286" s="26">
        <v>2</v>
      </c>
      <c r="D286" s="26">
        <v>3</v>
      </c>
      <c r="E286" s="20">
        <f>IF(G286="","",MAX(E$11:E285)+1)</f>
        <v>232</v>
      </c>
      <c r="F286" s="27" t="s">
        <v>245</v>
      </c>
      <c r="G286" s="28" t="s">
        <v>2</v>
      </c>
      <c r="H286" s="29"/>
    </row>
    <row r="287" spans="1:8" x14ac:dyDescent="0.3">
      <c r="A287" s="4">
        <v>11</v>
      </c>
      <c r="B287" s="15">
        <v>4</v>
      </c>
      <c r="C287" s="26">
        <v>2</v>
      </c>
      <c r="D287" s="26">
        <v>3</v>
      </c>
      <c r="E287" s="20">
        <f>IF(G287="","",MAX(E$11:E286)+1)</f>
        <v>233</v>
      </c>
      <c r="F287" s="27" t="s">
        <v>246</v>
      </c>
      <c r="G287" s="28" t="s">
        <v>2</v>
      </c>
      <c r="H287" s="29"/>
    </row>
    <row r="288" spans="1:8" x14ac:dyDescent="0.3">
      <c r="A288" s="4">
        <v>11</v>
      </c>
      <c r="B288" s="15">
        <v>4</v>
      </c>
      <c r="C288" s="26">
        <v>2</v>
      </c>
      <c r="D288" s="26">
        <v>3</v>
      </c>
      <c r="E288" s="20">
        <f>IF(G288="","",MAX(E$11:E287)+1)</f>
        <v>234</v>
      </c>
      <c r="F288" s="27" t="s">
        <v>247</v>
      </c>
      <c r="G288" s="28" t="s">
        <v>2</v>
      </c>
      <c r="H288" s="29"/>
    </row>
    <row r="289" spans="1:8" x14ac:dyDescent="0.3">
      <c r="A289" s="4">
        <v>11</v>
      </c>
      <c r="B289" s="12">
        <v>4</v>
      </c>
      <c r="C289" s="22">
        <v>2</v>
      </c>
      <c r="D289" s="22">
        <v>4</v>
      </c>
      <c r="E289" s="23" t="str">
        <f>IF(G289="","",MAX(E$11:E288)+1)</f>
        <v/>
      </c>
      <c r="F289" s="24" t="s">
        <v>248</v>
      </c>
      <c r="G289" s="25"/>
      <c r="H289" s="45"/>
    </row>
    <row r="290" spans="1:8" x14ac:dyDescent="0.3">
      <c r="A290" s="4">
        <v>11</v>
      </c>
      <c r="B290" s="15">
        <v>4</v>
      </c>
      <c r="C290" s="26">
        <v>2</v>
      </c>
      <c r="D290" s="26">
        <v>4</v>
      </c>
      <c r="E290" s="20">
        <f>IF(G290="","",MAX(E$11:E289)+1)</f>
        <v>235</v>
      </c>
      <c r="F290" s="27" t="s">
        <v>249</v>
      </c>
      <c r="G290" s="28" t="s">
        <v>2</v>
      </c>
      <c r="H290" s="29"/>
    </row>
    <row r="291" spans="1:8" x14ac:dyDescent="0.3">
      <c r="A291" s="4">
        <v>11</v>
      </c>
      <c r="B291" s="15">
        <v>4</v>
      </c>
      <c r="C291" s="26">
        <v>2</v>
      </c>
      <c r="D291" s="26">
        <v>4</v>
      </c>
      <c r="E291" s="20">
        <f>IF(G291="","",MAX(E$11:E290)+1)</f>
        <v>236</v>
      </c>
      <c r="F291" s="27" t="s">
        <v>250</v>
      </c>
      <c r="G291" s="28" t="s">
        <v>2</v>
      </c>
      <c r="H291" s="29"/>
    </row>
    <row r="292" spans="1:8" x14ac:dyDescent="0.3">
      <c r="A292" s="4">
        <v>11</v>
      </c>
      <c r="B292" s="15">
        <v>4</v>
      </c>
      <c r="C292" s="26">
        <v>2</v>
      </c>
      <c r="D292" s="26">
        <v>4</v>
      </c>
      <c r="E292" s="20">
        <f>IF(G292="","",MAX(E$11:E291)+1)</f>
        <v>237</v>
      </c>
      <c r="F292" s="27" t="s">
        <v>251</v>
      </c>
      <c r="G292" s="28" t="s">
        <v>2</v>
      </c>
      <c r="H292" s="29"/>
    </row>
    <row r="293" spans="1:8" x14ac:dyDescent="0.3">
      <c r="A293" s="4">
        <v>11</v>
      </c>
      <c r="B293" s="15">
        <v>4</v>
      </c>
      <c r="C293" s="26">
        <v>2</v>
      </c>
      <c r="D293" s="26">
        <v>4</v>
      </c>
      <c r="E293" s="20">
        <f>IF(G293="","",MAX(E$11:E292)+1)</f>
        <v>238</v>
      </c>
      <c r="F293" s="27" t="s">
        <v>252</v>
      </c>
      <c r="G293" s="28" t="s">
        <v>2</v>
      </c>
      <c r="H293" s="29"/>
    </row>
    <row r="294" spans="1:8" x14ac:dyDescent="0.3">
      <c r="A294" s="4">
        <v>11</v>
      </c>
      <c r="B294" s="15">
        <v>4</v>
      </c>
      <c r="C294" s="26">
        <v>2</v>
      </c>
      <c r="D294" s="26">
        <v>4</v>
      </c>
      <c r="E294" s="20">
        <f>IF(G294="","",MAX(E$11:E293)+1)</f>
        <v>239</v>
      </c>
      <c r="F294" s="27" t="s">
        <v>253</v>
      </c>
      <c r="G294" s="28" t="s">
        <v>2</v>
      </c>
      <c r="H294" s="29"/>
    </row>
    <row r="295" spans="1:8" x14ac:dyDescent="0.3">
      <c r="A295" s="4">
        <v>11</v>
      </c>
      <c r="B295" s="15">
        <v>4</v>
      </c>
      <c r="C295" s="26">
        <v>2</v>
      </c>
      <c r="D295" s="26">
        <v>4</v>
      </c>
      <c r="E295" s="20">
        <f>IF(G295="","",MAX(E$11:E294)+1)</f>
        <v>240</v>
      </c>
      <c r="F295" s="27" t="s">
        <v>254</v>
      </c>
      <c r="G295" s="28" t="s">
        <v>2</v>
      </c>
      <c r="H295" s="29"/>
    </row>
    <row r="296" spans="1:8" x14ac:dyDescent="0.3">
      <c r="A296" s="4">
        <v>11</v>
      </c>
      <c r="B296" s="15">
        <v>4</v>
      </c>
      <c r="C296" s="26">
        <v>2</v>
      </c>
      <c r="D296" s="26">
        <v>4</v>
      </c>
      <c r="E296" s="20">
        <f>IF(G296="","",MAX(E$11:E295)+1)</f>
        <v>241</v>
      </c>
      <c r="F296" s="27" t="s">
        <v>255</v>
      </c>
      <c r="G296" s="28" t="s">
        <v>11</v>
      </c>
      <c r="H296" s="29"/>
    </row>
    <row r="297" spans="1:8" x14ac:dyDescent="0.3">
      <c r="A297" s="4">
        <v>11</v>
      </c>
      <c r="B297" s="15">
        <v>4</v>
      </c>
      <c r="C297" s="26">
        <v>2</v>
      </c>
      <c r="D297" s="26">
        <v>4</v>
      </c>
      <c r="E297" s="20">
        <f>IF(G297="","",MAX(E$11:E296)+1)</f>
        <v>242</v>
      </c>
      <c r="F297" s="27" t="s">
        <v>256</v>
      </c>
      <c r="G297" s="28" t="s">
        <v>11</v>
      </c>
      <c r="H297" s="29"/>
    </row>
    <row r="298" spans="1:8" x14ac:dyDescent="0.3">
      <c r="A298" s="4">
        <v>11</v>
      </c>
      <c r="B298" s="9">
        <v>4</v>
      </c>
      <c r="C298" s="9">
        <v>3</v>
      </c>
      <c r="D298" s="9"/>
      <c r="E298" s="21" t="str">
        <f>IF(G298="","",MAX(E$11:E297)+1)</f>
        <v/>
      </c>
      <c r="F298" s="10" t="s">
        <v>345</v>
      </c>
      <c r="G298" s="11"/>
      <c r="H298" s="44"/>
    </row>
    <row r="299" spans="1:8" x14ac:dyDescent="0.3">
      <c r="A299" s="4">
        <v>11</v>
      </c>
      <c r="B299" s="12">
        <v>4</v>
      </c>
      <c r="C299" s="22">
        <v>3</v>
      </c>
      <c r="D299" s="22">
        <v>1</v>
      </c>
      <c r="E299" s="23" t="str">
        <f>IF(G299="","",MAX(E$11:E298)+1)</f>
        <v/>
      </c>
      <c r="F299" s="24" t="s">
        <v>257</v>
      </c>
      <c r="G299" s="25"/>
      <c r="H299" s="45"/>
    </row>
    <row r="300" spans="1:8" x14ac:dyDescent="0.3">
      <c r="A300" s="4">
        <v>11</v>
      </c>
      <c r="B300" s="15">
        <v>4</v>
      </c>
      <c r="C300" s="26">
        <v>3</v>
      </c>
      <c r="D300" s="26">
        <v>1</v>
      </c>
      <c r="E300" s="20">
        <f>IF(G300="","",MAX(E$11:E299)+1)</f>
        <v>243</v>
      </c>
      <c r="F300" s="27" t="s">
        <v>258</v>
      </c>
      <c r="G300" s="28" t="s">
        <v>11</v>
      </c>
      <c r="H300" s="29"/>
    </row>
    <row r="301" spans="1:8" x14ac:dyDescent="0.3">
      <c r="A301" s="4">
        <v>11</v>
      </c>
      <c r="B301" s="15">
        <v>4</v>
      </c>
      <c r="C301" s="26">
        <v>3</v>
      </c>
      <c r="D301" s="26">
        <v>1</v>
      </c>
      <c r="E301" s="20">
        <f>IF(G301="","",MAX(E$11:E300)+1)</f>
        <v>244</v>
      </c>
      <c r="F301" s="27" t="s">
        <v>259</v>
      </c>
      <c r="G301" s="28" t="s">
        <v>11</v>
      </c>
      <c r="H301" s="29"/>
    </row>
    <row r="302" spans="1:8" x14ac:dyDescent="0.3">
      <c r="A302" s="4">
        <v>11</v>
      </c>
      <c r="B302" s="15">
        <v>4</v>
      </c>
      <c r="C302" s="26">
        <v>3</v>
      </c>
      <c r="D302" s="26">
        <v>1</v>
      </c>
      <c r="E302" s="20">
        <f>IF(G302="","",MAX(E$11:E301)+1)</f>
        <v>245</v>
      </c>
      <c r="F302" s="27" t="s">
        <v>260</v>
      </c>
      <c r="G302" s="28" t="s">
        <v>11</v>
      </c>
      <c r="H302" s="29"/>
    </row>
    <row r="303" spans="1:8" x14ac:dyDescent="0.3">
      <c r="A303" s="4">
        <v>11</v>
      </c>
      <c r="B303" s="15">
        <v>4</v>
      </c>
      <c r="C303" s="26">
        <v>3</v>
      </c>
      <c r="D303" s="26">
        <v>1</v>
      </c>
      <c r="E303" s="20">
        <f>IF(G303="","",MAX(E$11:E302)+1)</f>
        <v>246</v>
      </c>
      <c r="F303" s="27" t="s">
        <v>261</v>
      </c>
      <c r="G303" s="28" t="s">
        <v>11</v>
      </c>
      <c r="H303" s="29"/>
    </row>
    <row r="304" spans="1:8" x14ac:dyDescent="0.3">
      <c r="A304" s="4">
        <v>11</v>
      </c>
      <c r="B304" s="15">
        <v>4</v>
      </c>
      <c r="C304" s="26">
        <v>3</v>
      </c>
      <c r="D304" s="26">
        <v>1</v>
      </c>
      <c r="E304" s="20">
        <f>IF(G304="","",MAX(E$11:E303)+1)</f>
        <v>247</v>
      </c>
      <c r="F304" s="27" t="s">
        <v>262</v>
      </c>
      <c r="G304" s="28" t="s">
        <v>11</v>
      </c>
      <c r="H304" s="29"/>
    </row>
    <row r="305" spans="1:8" x14ac:dyDescent="0.3">
      <c r="A305" s="4">
        <v>11</v>
      </c>
      <c r="B305" s="15">
        <v>4</v>
      </c>
      <c r="C305" s="26">
        <v>3</v>
      </c>
      <c r="D305" s="26">
        <v>1</v>
      </c>
      <c r="E305" s="20">
        <f>IF(G305="","",MAX(E$11:E304)+1)</f>
        <v>248</v>
      </c>
      <c r="F305" s="27" t="s">
        <v>263</v>
      </c>
      <c r="G305" s="28" t="s">
        <v>11</v>
      </c>
      <c r="H305" s="29"/>
    </row>
    <row r="306" spans="1:8" x14ac:dyDescent="0.3">
      <c r="A306" s="4">
        <v>11</v>
      </c>
      <c r="B306" s="12">
        <v>4</v>
      </c>
      <c r="C306" s="22">
        <v>3</v>
      </c>
      <c r="D306" s="22">
        <v>2</v>
      </c>
      <c r="E306" s="23" t="str">
        <f>IF(G306="","",MAX(E$11:E305)+1)</f>
        <v/>
      </c>
      <c r="F306" s="24" t="s">
        <v>264</v>
      </c>
      <c r="G306" s="25"/>
      <c r="H306" s="45"/>
    </row>
    <row r="307" spans="1:8" ht="20.75" x14ac:dyDescent="0.3">
      <c r="A307" s="4">
        <v>11</v>
      </c>
      <c r="B307" s="26">
        <v>4</v>
      </c>
      <c r="C307" s="26">
        <v>3</v>
      </c>
      <c r="D307" s="26">
        <v>2</v>
      </c>
      <c r="E307" s="20">
        <f>IF(G307="","",MAX(E$11:E306)+1)</f>
        <v>249</v>
      </c>
      <c r="F307" s="27" t="s">
        <v>265</v>
      </c>
      <c r="G307" s="28" t="s">
        <v>11</v>
      </c>
      <c r="H307" s="29"/>
    </row>
    <row r="308" spans="1:8" ht="20.75" x14ac:dyDescent="0.3">
      <c r="A308" s="4">
        <v>11</v>
      </c>
      <c r="B308" s="26">
        <v>4</v>
      </c>
      <c r="C308" s="26">
        <v>3</v>
      </c>
      <c r="D308" s="26">
        <v>2</v>
      </c>
      <c r="E308" s="20">
        <f>IF(G308="","",MAX(E$11:E307)+1)</f>
        <v>250</v>
      </c>
      <c r="F308" s="27" t="s">
        <v>266</v>
      </c>
      <c r="G308" s="28" t="s">
        <v>11</v>
      </c>
      <c r="H308" s="29"/>
    </row>
    <row r="309" spans="1:8" ht="20.75" x14ac:dyDescent="0.3">
      <c r="A309" s="4">
        <v>11</v>
      </c>
      <c r="B309" s="26">
        <v>4</v>
      </c>
      <c r="C309" s="26">
        <v>3</v>
      </c>
      <c r="D309" s="26">
        <v>2</v>
      </c>
      <c r="E309" s="20">
        <f>IF(G309="","",MAX(E$11:E308)+1)</f>
        <v>251</v>
      </c>
      <c r="F309" s="27" t="s">
        <v>267</v>
      </c>
      <c r="G309" s="28" t="s">
        <v>11</v>
      </c>
      <c r="H309" s="29"/>
    </row>
    <row r="310" spans="1:8" ht="20.75" x14ac:dyDescent="0.3">
      <c r="A310" s="4">
        <v>11</v>
      </c>
      <c r="B310" s="26">
        <v>4</v>
      </c>
      <c r="C310" s="26">
        <v>3</v>
      </c>
      <c r="D310" s="26">
        <v>2</v>
      </c>
      <c r="E310" s="20">
        <f>IF(G310="","",MAX(E$11:E309)+1)</f>
        <v>252</v>
      </c>
      <c r="F310" s="27" t="s">
        <v>268</v>
      </c>
      <c r="G310" s="28" t="s">
        <v>11</v>
      </c>
      <c r="H310" s="29"/>
    </row>
    <row r="311" spans="1:8" ht="20.75" x14ac:dyDescent="0.3">
      <c r="A311" s="4">
        <v>11</v>
      </c>
      <c r="B311" s="26">
        <v>4</v>
      </c>
      <c r="C311" s="26">
        <v>3</v>
      </c>
      <c r="D311" s="26">
        <v>2</v>
      </c>
      <c r="E311" s="20">
        <f>IF(G311="","",MAX(E$11:E310)+1)</f>
        <v>253</v>
      </c>
      <c r="F311" s="27" t="s">
        <v>269</v>
      </c>
      <c r="G311" s="28" t="s">
        <v>11</v>
      </c>
      <c r="H311" s="29"/>
    </row>
    <row r="312" spans="1:8" ht="20.75" x14ac:dyDescent="0.3">
      <c r="A312" s="4">
        <v>11</v>
      </c>
      <c r="B312" s="26">
        <v>4</v>
      </c>
      <c r="C312" s="26">
        <v>3</v>
      </c>
      <c r="D312" s="26">
        <v>2</v>
      </c>
      <c r="E312" s="20">
        <f>IF(G312="","",MAX(E$11:E311)+1)</f>
        <v>254</v>
      </c>
      <c r="F312" s="27" t="s">
        <v>270</v>
      </c>
      <c r="G312" s="28" t="s">
        <v>11</v>
      </c>
      <c r="H312" s="29"/>
    </row>
    <row r="313" spans="1:8" ht="20.75" x14ac:dyDescent="0.3">
      <c r="A313" s="4">
        <v>11</v>
      </c>
      <c r="B313" s="26">
        <v>4</v>
      </c>
      <c r="C313" s="26">
        <v>3</v>
      </c>
      <c r="D313" s="26">
        <v>2</v>
      </c>
      <c r="E313" s="20">
        <f>IF(G313="","",MAX(E$11:E312)+1)</f>
        <v>255</v>
      </c>
      <c r="F313" s="27" t="s">
        <v>271</v>
      </c>
      <c r="G313" s="28" t="s">
        <v>11</v>
      </c>
      <c r="H313" s="29"/>
    </row>
    <row r="314" spans="1:8" ht="20.75" x14ac:dyDescent="0.3">
      <c r="A314" s="4">
        <v>11</v>
      </c>
      <c r="B314" s="26">
        <v>4</v>
      </c>
      <c r="C314" s="26">
        <v>3</v>
      </c>
      <c r="D314" s="26">
        <v>2</v>
      </c>
      <c r="E314" s="20">
        <f>IF(G314="","",MAX(E$11:E313)+1)</f>
        <v>256</v>
      </c>
      <c r="F314" s="27" t="s">
        <v>272</v>
      </c>
      <c r="G314" s="28" t="s">
        <v>11</v>
      </c>
      <c r="H314" s="29"/>
    </row>
    <row r="315" spans="1:8" ht="20.75" x14ac:dyDescent="0.3">
      <c r="A315" s="4">
        <v>11</v>
      </c>
      <c r="B315" s="26">
        <v>4</v>
      </c>
      <c r="C315" s="26">
        <v>3</v>
      </c>
      <c r="D315" s="26">
        <v>2</v>
      </c>
      <c r="E315" s="20">
        <f>IF(G315="","",MAX(E$11:E314)+1)</f>
        <v>257</v>
      </c>
      <c r="F315" s="27" t="s">
        <v>273</v>
      </c>
      <c r="G315" s="28" t="s">
        <v>11</v>
      </c>
      <c r="H315" s="29"/>
    </row>
    <row r="316" spans="1:8" ht="20.75" x14ac:dyDescent="0.3">
      <c r="A316" s="4">
        <v>11</v>
      </c>
      <c r="B316" s="26">
        <v>4</v>
      </c>
      <c r="C316" s="26">
        <v>3</v>
      </c>
      <c r="D316" s="26">
        <v>2</v>
      </c>
      <c r="E316" s="20">
        <f>IF(G316="","",MAX(E$11:E315)+1)</f>
        <v>258</v>
      </c>
      <c r="F316" s="27" t="s">
        <v>274</v>
      </c>
      <c r="G316" s="28" t="s">
        <v>11</v>
      </c>
      <c r="H316" s="29"/>
    </row>
    <row r="317" spans="1:8" x14ac:dyDescent="0.3">
      <c r="A317" s="4">
        <v>11</v>
      </c>
      <c r="B317" s="12">
        <v>4</v>
      </c>
      <c r="C317" s="22">
        <v>3</v>
      </c>
      <c r="D317" s="22">
        <v>3</v>
      </c>
      <c r="E317" s="23" t="str">
        <f>IF(G317="","",MAX(E$11:E315)+1)</f>
        <v/>
      </c>
      <c r="F317" s="24" t="s">
        <v>275</v>
      </c>
      <c r="G317" s="25"/>
      <c r="H317" s="45"/>
    </row>
    <row r="318" spans="1:8" x14ac:dyDescent="0.3">
      <c r="A318" s="4">
        <v>11</v>
      </c>
      <c r="B318" s="15">
        <v>4</v>
      </c>
      <c r="C318" s="26">
        <v>3</v>
      </c>
      <c r="D318" s="26">
        <v>3</v>
      </c>
      <c r="E318" s="20">
        <f>IF(G318="","",MAX(E$11:E317)+1)</f>
        <v>259</v>
      </c>
      <c r="F318" s="27" t="s">
        <v>276</v>
      </c>
      <c r="G318" s="28" t="s">
        <v>2</v>
      </c>
      <c r="H318" s="29"/>
    </row>
    <row r="319" spans="1:8" ht="20.75" x14ac:dyDescent="0.3">
      <c r="A319" s="4">
        <v>11</v>
      </c>
      <c r="B319" s="15">
        <v>4</v>
      </c>
      <c r="C319" s="26">
        <v>3</v>
      </c>
      <c r="D319" s="26">
        <v>3</v>
      </c>
      <c r="E319" s="20">
        <f>IF(G319="","",MAX(E$11:E318)+1)</f>
        <v>260</v>
      </c>
      <c r="F319" s="27" t="s">
        <v>277</v>
      </c>
      <c r="G319" s="28" t="s">
        <v>2</v>
      </c>
      <c r="H319" s="29"/>
    </row>
    <row r="320" spans="1:8" ht="31.1" x14ac:dyDescent="0.3">
      <c r="A320" s="4">
        <v>11</v>
      </c>
      <c r="B320" s="15">
        <v>4</v>
      </c>
      <c r="C320" s="26">
        <v>3</v>
      </c>
      <c r="D320" s="26">
        <v>3</v>
      </c>
      <c r="E320" s="20">
        <f>IF(G320="","",MAX(E$11:E319)+1)</f>
        <v>261</v>
      </c>
      <c r="F320" s="27" t="s">
        <v>278</v>
      </c>
      <c r="G320" s="28" t="s">
        <v>2</v>
      </c>
      <c r="H320" s="29"/>
    </row>
    <row r="321" spans="1:8" ht="31.1" x14ac:dyDescent="0.3">
      <c r="A321" s="4">
        <v>11</v>
      </c>
      <c r="B321" s="15">
        <v>4</v>
      </c>
      <c r="C321" s="26">
        <v>3</v>
      </c>
      <c r="D321" s="26">
        <v>3</v>
      </c>
      <c r="E321" s="20">
        <f>IF(G321="","",MAX(E$11:E320)+1)</f>
        <v>262</v>
      </c>
      <c r="F321" s="27" t="s">
        <v>279</v>
      </c>
      <c r="G321" s="28" t="s">
        <v>2</v>
      </c>
      <c r="H321" s="29"/>
    </row>
    <row r="322" spans="1:8" ht="31.1" x14ac:dyDescent="0.3">
      <c r="A322" s="4">
        <v>11</v>
      </c>
      <c r="B322" s="15">
        <v>4</v>
      </c>
      <c r="C322" s="26">
        <v>3</v>
      </c>
      <c r="D322" s="26">
        <v>3</v>
      </c>
      <c r="E322" s="20">
        <f>IF(G322="","",MAX(E$11:E321)+1)</f>
        <v>263</v>
      </c>
      <c r="F322" s="27" t="s">
        <v>280</v>
      </c>
      <c r="G322" s="28" t="s">
        <v>2</v>
      </c>
      <c r="H322" s="29"/>
    </row>
    <row r="323" spans="1:8" x14ac:dyDescent="0.3">
      <c r="A323" s="4">
        <v>11</v>
      </c>
      <c r="B323" s="15">
        <v>4</v>
      </c>
      <c r="C323" s="26">
        <v>3</v>
      </c>
      <c r="D323" s="26">
        <v>3</v>
      </c>
      <c r="E323" s="20">
        <f>IF(G323="","",MAX(E$11:E322)+1)</f>
        <v>264</v>
      </c>
      <c r="F323" s="27" t="s">
        <v>281</v>
      </c>
      <c r="G323" s="28" t="s">
        <v>2</v>
      </c>
      <c r="H323" s="29"/>
    </row>
    <row r="324" spans="1:8" x14ac:dyDescent="0.3">
      <c r="A324" s="4">
        <v>11</v>
      </c>
      <c r="B324" s="15">
        <v>4</v>
      </c>
      <c r="C324" s="26">
        <v>3</v>
      </c>
      <c r="D324" s="26">
        <v>3</v>
      </c>
      <c r="E324" s="20">
        <f>IF(G324="","",MAX(E$11:E323)+1)</f>
        <v>265</v>
      </c>
      <c r="F324" s="27" t="s">
        <v>282</v>
      </c>
      <c r="G324" s="28" t="s">
        <v>2</v>
      </c>
      <c r="H324" s="29"/>
    </row>
    <row r="325" spans="1:8" ht="20.75" x14ac:dyDescent="0.3">
      <c r="A325" s="4">
        <v>11</v>
      </c>
      <c r="B325" s="15">
        <v>4</v>
      </c>
      <c r="C325" s="26">
        <v>3</v>
      </c>
      <c r="D325" s="26">
        <v>3</v>
      </c>
      <c r="E325" s="20">
        <f>IF(G325="","",MAX(E$11:E324)+1)</f>
        <v>266</v>
      </c>
      <c r="F325" s="27" t="s">
        <v>283</v>
      </c>
      <c r="G325" s="28" t="s">
        <v>2</v>
      </c>
      <c r="H325" s="29"/>
    </row>
    <row r="326" spans="1:8" x14ac:dyDescent="0.3">
      <c r="A326" s="4">
        <v>11</v>
      </c>
      <c r="B326" s="15">
        <v>4</v>
      </c>
      <c r="C326" s="26">
        <v>3</v>
      </c>
      <c r="D326" s="26">
        <v>3</v>
      </c>
      <c r="E326" s="20">
        <f>IF(G326="","",MAX(E$11:E325)+1)</f>
        <v>267</v>
      </c>
      <c r="F326" s="27" t="s">
        <v>284</v>
      </c>
      <c r="G326" s="28" t="s">
        <v>2</v>
      </c>
      <c r="H326" s="29"/>
    </row>
    <row r="327" spans="1:8" x14ac:dyDescent="0.3">
      <c r="A327" s="4">
        <v>11</v>
      </c>
      <c r="B327" s="15">
        <v>4</v>
      </c>
      <c r="C327" s="26">
        <v>3</v>
      </c>
      <c r="D327" s="26">
        <v>3</v>
      </c>
      <c r="E327" s="20">
        <f>IF(G327="","",MAX(E$11:E326)+1)</f>
        <v>268</v>
      </c>
      <c r="F327" s="27" t="s">
        <v>285</v>
      </c>
      <c r="G327" s="28" t="s">
        <v>2</v>
      </c>
      <c r="H327" s="29"/>
    </row>
    <row r="328" spans="1:8" x14ac:dyDescent="0.3">
      <c r="A328" s="4">
        <v>11</v>
      </c>
      <c r="B328" s="15">
        <v>4</v>
      </c>
      <c r="C328" s="26">
        <v>3</v>
      </c>
      <c r="D328" s="26">
        <v>3</v>
      </c>
      <c r="E328" s="20">
        <f>IF(G328="","",MAX(E$11:E327)+1)</f>
        <v>269</v>
      </c>
      <c r="F328" s="27" t="s">
        <v>286</v>
      </c>
      <c r="G328" s="28" t="s">
        <v>2</v>
      </c>
      <c r="H328" s="29"/>
    </row>
    <row r="329" spans="1:8" x14ac:dyDescent="0.3">
      <c r="A329" s="4">
        <v>11</v>
      </c>
      <c r="B329" s="15">
        <v>4</v>
      </c>
      <c r="C329" s="26">
        <v>3</v>
      </c>
      <c r="D329" s="26">
        <v>3</v>
      </c>
      <c r="E329" s="20">
        <f>IF(G329="","",MAX(E$11:E328)+1)</f>
        <v>270</v>
      </c>
      <c r="F329" s="27" t="s">
        <v>287</v>
      </c>
      <c r="G329" s="28" t="s">
        <v>2</v>
      </c>
      <c r="H329" s="29"/>
    </row>
    <row r="330" spans="1:8" x14ac:dyDescent="0.3">
      <c r="A330" s="4">
        <v>11</v>
      </c>
      <c r="B330" s="15">
        <v>4</v>
      </c>
      <c r="C330" s="26">
        <v>3</v>
      </c>
      <c r="D330" s="26">
        <v>3</v>
      </c>
      <c r="E330" s="20">
        <f>IF(G330="","",MAX(E$11:E329)+1)</f>
        <v>271</v>
      </c>
      <c r="F330" s="27" t="s">
        <v>288</v>
      </c>
      <c r="G330" s="28" t="s">
        <v>2</v>
      </c>
      <c r="H330" s="29"/>
    </row>
    <row r="331" spans="1:8" x14ac:dyDescent="0.3">
      <c r="A331" s="4">
        <v>11</v>
      </c>
      <c r="B331" s="15">
        <v>4</v>
      </c>
      <c r="C331" s="26">
        <v>3</v>
      </c>
      <c r="D331" s="26">
        <v>3</v>
      </c>
      <c r="E331" s="20">
        <f>IF(G331="","",MAX(E$11:E330)+1)</f>
        <v>272</v>
      </c>
      <c r="F331" s="27" t="s">
        <v>289</v>
      </c>
      <c r="G331" s="28" t="s">
        <v>2</v>
      </c>
      <c r="H331" s="29"/>
    </row>
    <row r="332" spans="1:8" x14ac:dyDescent="0.3">
      <c r="A332" s="4">
        <v>11</v>
      </c>
      <c r="B332" s="15">
        <v>4</v>
      </c>
      <c r="C332" s="26">
        <v>3</v>
      </c>
      <c r="D332" s="26">
        <v>3</v>
      </c>
      <c r="E332" s="20">
        <f>IF(G332="","",MAX(E$11:E331)+1)</f>
        <v>273</v>
      </c>
      <c r="F332" s="27" t="s">
        <v>290</v>
      </c>
      <c r="G332" s="28" t="s">
        <v>2</v>
      </c>
      <c r="H332" s="29"/>
    </row>
    <row r="333" spans="1:8" x14ac:dyDescent="0.3">
      <c r="A333" s="4">
        <v>11</v>
      </c>
      <c r="B333" s="9">
        <v>4</v>
      </c>
      <c r="C333" s="9">
        <v>4</v>
      </c>
      <c r="D333" s="9"/>
      <c r="E333" s="21" t="str">
        <f>IF(G333="","",MAX(E$11:E329)+1)</f>
        <v/>
      </c>
      <c r="F333" s="10" t="s">
        <v>291</v>
      </c>
      <c r="G333" s="11"/>
      <c r="H333" s="44"/>
    </row>
    <row r="334" spans="1:8" x14ac:dyDescent="0.3">
      <c r="A334" s="4">
        <v>11</v>
      </c>
      <c r="B334" s="12">
        <v>4</v>
      </c>
      <c r="C334" s="22">
        <v>4</v>
      </c>
      <c r="D334" s="22">
        <v>1</v>
      </c>
      <c r="E334" s="23" t="str">
        <f>IF(G334="","",MAX(E$11:E333)+1)</f>
        <v/>
      </c>
      <c r="F334" s="24" t="s">
        <v>292</v>
      </c>
      <c r="G334" s="25"/>
      <c r="H334" s="45"/>
    </row>
    <row r="335" spans="1:8" ht="20.75" x14ac:dyDescent="0.3">
      <c r="A335" s="4">
        <v>11</v>
      </c>
      <c r="B335" s="15">
        <v>4</v>
      </c>
      <c r="C335" s="26">
        <v>4</v>
      </c>
      <c r="D335" s="26">
        <v>1</v>
      </c>
      <c r="E335" s="20">
        <f>IF(G335="","",MAX(E$11:E334)+1)</f>
        <v>274</v>
      </c>
      <c r="F335" s="27" t="s">
        <v>293</v>
      </c>
      <c r="G335" s="28" t="s">
        <v>11</v>
      </c>
      <c r="H335" s="29"/>
    </row>
    <row r="336" spans="1:8" ht="20.75" x14ac:dyDescent="0.3">
      <c r="A336" s="4">
        <v>11</v>
      </c>
      <c r="B336" s="15">
        <v>4</v>
      </c>
      <c r="C336" s="26">
        <v>4</v>
      </c>
      <c r="D336" s="26">
        <v>1</v>
      </c>
      <c r="E336" s="20">
        <f>IF(G336="","",MAX(E$11:E335)+1)</f>
        <v>275</v>
      </c>
      <c r="F336" s="27" t="s">
        <v>294</v>
      </c>
      <c r="G336" s="28" t="s">
        <v>11</v>
      </c>
      <c r="H336" s="29"/>
    </row>
    <row r="337" spans="1:8" ht="31.1" x14ac:dyDescent="0.3">
      <c r="A337" s="4">
        <v>11</v>
      </c>
      <c r="B337" s="15">
        <v>4</v>
      </c>
      <c r="C337" s="26">
        <v>4</v>
      </c>
      <c r="D337" s="26">
        <v>1</v>
      </c>
      <c r="E337" s="20">
        <f>IF(G337="","",MAX(E$11:E336)+1)</f>
        <v>276</v>
      </c>
      <c r="F337" s="27" t="s">
        <v>295</v>
      </c>
      <c r="G337" s="28" t="s">
        <v>11</v>
      </c>
      <c r="H337" s="29"/>
    </row>
    <row r="338" spans="1:8" x14ac:dyDescent="0.3">
      <c r="A338" s="4">
        <v>11</v>
      </c>
      <c r="B338" s="12">
        <v>4</v>
      </c>
      <c r="C338" s="22">
        <v>4</v>
      </c>
      <c r="D338" s="22">
        <v>2</v>
      </c>
      <c r="E338" s="23" t="str">
        <f>IF(G338="","",MAX(E$11:E337)+1)</f>
        <v/>
      </c>
      <c r="F338" s="24" t="s">
        <v>296</v>
      </c>
      <c r="G338" s="25"/>
      <c r="H338" s="45"/>
    </row>
    <row r="339" spans="1:8" x14ac:dyDescent="0.3">
      <c r="A339" s="4">
        <v>11</v>
      </c>
      <c r="B339" s="15">
        <v>4</v>
      </c>
      <c r="C339" s="26">
        <v>4</v>
      </c>
      <c r="D339" s="26">
        <v>2</v>
      </c>
      <c r="E339" s="20">
        <f>IF(G339="","",MAX(E$11:E338)+1)</f>
        <v>277</v>
      </c>
      <c r="F339" s="27" t="s">
        <v>297</v>
      </c>
      <c r="G339" s="28" t="s">
        <v>2</v>
      </c>
      <c r="H339" s="29"/>
    </row>
    <row r="340" spans="1:8" x14ac:dyDescent="0.3">
      <c r="A340" s="4">
        <v>11</v>
      </c>
      <c r="B340" s="15">
        <v>4</v>
      </c>
      <c r="C340" s="26">
        <v>4</v>
      </c>
      <c r="D340" s="26">
        <v>2</v>
      </c>
      <c r="E340" s="20">
        <f>IF(G340="","",MAX(E$11:E339)+1)</f>
        <v>278</v>
      </c>
      <c r="F340" s="27" t="s">
        <v>298</v>
      </c>
      <c r="G340" s="28" t="s">
        <v>2</v>
      </c>
      <c r="H340" s="29"/>
    </row>
    <row r="341" spans="1:8" x14ac:dyDescent="0.3">
      <c r="A341" s="4">
        <v>11</v>
      </c>
      <c r="B341" s="15">
        <v>4</v>
      </c>
      <c r="C341" s="26">
        <v>4</v>
      </c>
      <c r="D341" s="26">
        <v>2</v>
      </c>
      <c r="E341" s="20">
        <f>IF(G341="","",MAX(E$11:E340)+1)</f>
        <v>279</v>
      </c>
      <c r="F341" s="27" t="s">
        <v>299</v>
      </c>
      <c r="G341" s="28" t="s">
        <v>2</v>
      </c>
      <c r="H341" s="29"/>
    </row>
    <row r="342" spans="1:8" x14ac:dyDescent="0.3">
      <c r="A342" s="4">
        <v>11</v>
      </c>
      <c r="B342" s="15">
        <v>4</v>
      </c>
      <c r="C342" s="26">
        <v>4</v>
      </c>
      <c r="D342" s="26">
        <v>2</v>
      </c>
      <c r="E342" s="20">
        <f>IF(G342="","",MAX(E$11:E341)+1)</f>
        <v>280</v>
      </c>
      <c r="F342" s="27" t="s">
        <v>300</v>
      </c>
      <c r="G342" s="28" t="s">
        <v>2</v>
      </c>
      <c r="H342" s="29"/>
    </row>
    <row r="343" spans="1:8" x14ac:dyDescent="0.3">
      <c r="A343" s="4">
        <v>11</v>
      </c>
      <c r="B343" s="15">
        <v>4</v>
      </c>
      <c r="C343" s="26">
        <v>4</v>
      </c>
      <c r="D343" s="26">
        <v>2</v>
      </c>
      <c r="E343" s="20">
        <f>IF(G343="","",MAX(E$11:E342)+1)</f>
        <v>281</v>
      </c>
      <c r="F343" s="27" t="s">
        <v>301</v>
      </c>
      <c r="G343" s="28" t="s">
        <v>2</v>
      </c>
      <c r="H343" s="29"/>
    </row>
    <row r="344" spans="1:8" x14ac:dyDescent="0.3">
      <c r="A344" s="4">
        <v>11</v>
      </c>
      <c r="B344" s="15">
        <v>4</v>
      </c>
      <c r="C344" s="26">
        <v>4</v>
      </c>
      <c r="D344" s="26">
        <v>2</v>
      </c>
      <c r="E344" s="20">
        <f>IF(G344="","",MAX(E$11:E343)+1)</f>
        <v>282</v>
      </c>
      <c r="F344" s="27" t="s">
        <v>302</v>
      </c>
      <c r="G344" s="28" t="s">
        <v>2</v>
      </c>
      <c r="H344" s="29"/>
    </row>
    <row r="345" spans="1:8" x14ac:dyDescent="0.3">
      <c r="A345" s="4">
        <v>11</v>
      </c>
      <c r="B345" s="9">
        <v>4</v>
      </c>
      <c r="C345" s="9">
        <v>5</v>
      </c>
      <c r="D345" s="9"/>
      <c r="E345" s="21" t="str">
        <f>IF(G345="","",MAX(E$11:E344)+1)</f>
        <v/>
      </c>
      <c r="F345" s="10" t="s">
        <v>303</v>
      </c>
      <c r="G345" s="11"/>
      <c r="H345" s="44"/>
    </row>
    <row r="346" spans="1:8" x14ac:dyDescent="0.3">
      <c r="A346" s="4">
        <v>11</v>
      </c>
      <c r="B346" s="12">
        <v>4</v>
      </c>
      <c r="C346" s="22">
        <v>5</v>
      </c>
      <c r="D346" s="22">
        <v>1</v>
      </c>
      <c r="E346" s="23" t="str">
        <f>IF(G346="","",MAX(E$11:E344)+1)</f>
        <v/>
      </c>
      <c r="F346" s="24" t="s">
        <v>303</v>
      </c>
      <c r="G346" s="25"/>
      <c r="H346" s="45"/>
    </row>
    <row r="347" spans="1:8" x14ac:dyDescent="0.3">
      <c r="A347" s="4">
        <v>11</v>
      </c>
      <c r="B347" s="15">
        <v>4</v>
      </c>
      <c r="C347" s="26">
        <v>5</v>
      </c>
      <c r="D347" s="26">
        <v>1</v>
      </c>
      <c r="E347" s="20">
        <f>IF(G347="","",MAX(E$11:E345)+1)</f>
        <v>283</v>
      </c>
      <c r="F347" s="27" t="s">
        <v>304</v>
      </c>
      <c r="G347" s="28" t="s">
        <v>11</v>
      </c>
      <c r="H347" s="29"/>
    </row>
    <row r="348" spans="1:8" x14ac:dyDescent="0.3">
      <c r="A348" s="4">
        <v>11</v>
      </c>
      <c r="B348" s="15">
        <v>4</v>
      </c>
      <c r="C348" s="26">
        <v>5</v>
      </c>
      <c r="D348" s="26">
        <v>1</v>
      </c>
      <c r="E348" s="20">
        <f>IF(G348="","",MAX(E$11:E347)+1)</f>
        <v>284</v>
      </c>
      <c r="F348" s="27" t="s">
        <v>305</v>
      </c>
      <c r="G348" s="28" t="s">
        <v>11</v>
      </c>
      <c r="H348" s="29"/>
    </row>
    <row r="349" spans="1:8" x14ac:dyDescent="0.3">
      <c r="A349" s="4">
        <v>11</v>
      </c>
      <c r="B349" s="15">
        <v>4</v>
      </c>
      <c r="C349" s="26">
        <v>5</v>
      </c>
      <c r="D349" s="26">
        <v>1</v>
      </c>
      <c r="E349" s="20">
        <f>IF(G349="","",MAX(E$11:E348)+1)</f>
        <v>285</v>
      </c>
      <c r="F349" s="27" t="s">
        <v>306</v>
      </c>
      <c r="G349" s="28" t="s">
        <v>11</v>
      </c>
      <c r="H349" s="29"/>
    </row>
    <row r="350" spans="1:8" x14ac:dyDescent="0.3">
      <c r="A350" s="4">
        <v>11</v>
      </c>
      <c r="B350" s="15">
        <v>4</v>
      </c>
      <c r="C350" s="26">
        <v>5</v>
      </c>
      <c r="D350" s="26">
        <v>1</v>
      </c>
      <c r="E350" s="20">
        <f>IF(G350="","",MAX(E$11:E349)+1)</f>
        <v>286</v>
      </c>
      <c r="F350" s="27" t="s">
        <v>307</v>
      </c>
      <c r="G350" s="28" t="s">
        <v>11</v>
      </c>
      <c r="H350" s="29"/>
    </row>
    <row r="351" spans="1:8" x14ac:dyDescent="0.3">
      <c r="A351" s="4">
        <v>11</v>
      </c>
      <c r="B351" s="15">
        <v>4</v>
      </c>
      <c r="C351" s="26">
        <v>5</v>
      </c>
      <c r="D351" s="26">
        <v>1</v>
      </c>
      <c r="E351" s="20">
        <f>IF(G351="","",MAX(E$11:E350)+1)</f>
        <v>287</v>
      </c>
      <c r="F351" s="27" t="s">
        <v>308</v>
      </c>
      <c r="G351" s="28" t="s">
        <v>11</v>
      </c>
      <c r="H351" s="29"/>
    </row>
    <row r="352" spans="1:8" x14ac:dyDescent="0.3">
      <c r="A352" s="4">
        <v>11</v>
      </c>
      <c r="B352" s="15">
        <v>4</v>
      </c>
      <c r="C352" s="26">
        <v>5</v>
      </c>
      <c r="D352" s="26">
        <v>1</v>
      </c>
      <c r="E352" s="20">
        <f>IF(G352="","",MAX(E$11:E351)+1)</f>
        <v>288</v>
      </c>
      <c r="F352" s="27" t="s">
        <v>309</v>
      </c>
      <c r="G352" s="28" t="s">
        <v>2</v>
      </c>
      <c r="H352" s="29"/>
    </row>
    <row r="353" spans="1:8" x14ac:dyDescent="0.3">
      <c r="A353" s="4">
        <v>11</v>
      </c>
      <c r="B353" s="15">
        <v>4</v>
      </c>
      <c r="C353" s="26">
        <v>5</v>
      </c>
      <c r="D353" s="26">
        <v>1</v>
      </c>
      <c r="E353" s="20">
        <f>IF(G353="","",MAX(E$11:E352)+1)</f>
        <v>289</v>
      </c>
      <c r="F353" s="27" t="s">
        <v>310</v>
      </c>
      <c r="G353" s="28" t="s">
        <v>2</v>
      </c>
      <c r="H353" s="29"/>
    </row>
    <row r="354" spans="1:8" x14ac:dyDescent="0.3">
      <c r="A354" s="4">
        <v>11</v>
      </c>
      <c r="B354" s="15">
        <v>4</v>
      </c>
      <c r="C354" s="26">
        <v>5</v>
      </c>
      <c r="D354" s="26">
        <v>1</v>
      </c>
      <c r="E354" s="20">
        <f>IF(G354="","",MAX(E$11:E353)+1)</f>
        <v>290</v>
      </c>
      <c r="F354" s="27" t="s">
        <v>311</v>
      </c>
      <c r="G354" s="28" t="s">
        <v>2</v>
      </c>
      <c r="H354" s="29"/>
    </row>
    <row r="355" spans="1:8" x14ac:dyDescent="0.3">
      <c r="A355" s="4">
        <v>11</v>
      </c>
      <c r="B355" s="15">
        <v>4</v>
      </c>
      <c r="C355" s="26">
        <v>5</v>
      </c>
      <c r="D355" s="26">
        <v>1</v>
      </c>
      <c r="E355" s="20">
        <f>IF(G355="","",MAX(E$11:E354)+1)</f>
        <v>291</v>
      </c>
      <c r="F355" s="27" t="s">
        <v>312</v>
      </c>
      <c r="G355" s="28" t="s">
        <v>2</v>
      </c>
      <c r="H355" s="29"/>
    </row>
    <row r="356" spans="1:8" x14ac:dyDescent="0.3">
      <c r="A356" s="4">
        <v>11</v>
      </c>
      <c r="B356" s="15">
        <v>4</v>
      </c>
      <c r="C356" s="26">
        <v>5</v>
      </c>
      <c r="D356" s="26">
        <v>1</v>
      </c>
      <c r="E356" s="20">
        <f>IF(G356="","",MAX(E$11:E355)+1)</f>
        <v>292</v>
      </c>
      <c r="F356" s="27" t="s">
        <v>313</v>
      </c>
      <c r="G356" s="28" t="s">
        <v>2</v>
      </c>
      <c r="H356" s="29"/>
    </row>
    <row r="357" spans="1:8" x14ac:dyDescent="0.3">
      <c r="A357" s="4">
        <v>11</v>
      </c>
      <c r="B357" s="15">
        <v>4</v>
      </c>
      <c r="C357" s="26">
        <v>5</v>
      </c>
      <c r="D357" s="26">
        <v>1</v>
      </c>
      <c r="E357" s="20">
        <f>IF(G357="","",MAX(E$11:E356)+1)</f>
        <v>293</v>
      </c>
      <c r="F357" s="27" t="s">
        <v>314</v>
      </c>
      <c r="G357" s="28" t="s">
        <v>2</v>
      </c>
      <c r="H357" s="29"/>
    </row>
    <row r="358" spans="1:8" x14ac:dyDescent="0.3">
      <c r="A358" s="4">
        <v>11</v>
      </c>
      <c r="B358" s="15">
        <v>4</v>
      </c>
      <c r="C358" s="26">
        <v>5</v>
      </c>
      <c r="D358" s="26">
        <v>1</v>
      </c>
      <c r="E358" s="20">
        <f>IF(G358="","",MAX(E$11:E357)+1)</f>
        <v>294</v>
      </c>
      <c r="F358" s="27" t="s">
        <v>315</v>
      </c>
      <c r="G358" s="28" t="s">
        <v>2</v>
      </c>
      <c r="H358" s="29"/>
    </row>
    <row r="359" spans="1:8" x14ac:dyDescent="0.3">
      <c r="A359" s="4">
        <v>11</v>
      </c>
      <c r="B359" s="9">
        <v>4</v>
      </c>
      <c r="C359" s="9">
        <v>6</v>
      </c>
      <c r="D359" s="9"/>
      <c r="E359" s="21" t="str">
        <f>IF(G359="","",MAX(E$11:E358)+1)</f>
        <v/>
      </c>
      <c r="F359" s="10" t="s">
        <v>316</v>
      </c>
      <c r="G359" s="11"/>
      <c r="H359" s="44"/>
    </row>
    <row r="360" spans="1:8" x14ac:dyDescent="0.3">
      <c r="A360" s="4">
        <v>11</v>
      </c>
      <c r="B360" s="12">
        <v>4</v>
      </c>
      <c r="C360" s="22">
        <v>6</v>
      </c>
      <c r="D360" s="22">
        <v>1</v>
      </c>
      <c r="E360" s="23" t="str">
        <f>IF(G360="","",MAX(E$11:E359)+1)</f>
        <v/>
      </c>
      <c r="F360" s="24" t="s">
        <v>317</v>
      </c>
      <c r="G360" s="25"/>
      <c r="H360" s="45"/>
    </row>
    <row r="361" spans="1:8" ht="31.1" x14ac:dyDescent="0.3">
      <c r="A361" s="4">
        <v>11</v>
      </c>
      <c r="B361" s="15">
        <v>4</v>
      </c>
      <c r="C361" s="26">
        <v>6</v>
      </c>
      <c r="D361" s="26">
        <v>1</v>
      </c>
      <c r="E361" s="20">
        <f>IF(G361="","",MAX(E$11:E360)+1)</f>
        <v>295</v>
      </c>
      <c r="F361" s="27" t="s">
        <v>318</v>
      </c>
      <c r="G361" s="28" t="s">
        <v>25</v>
      </c>
      <c r="H361" s="29"/>
    </row>
    <row r="362" spans="1:8" x14ac:dyDescent="0.3">
      <c r="A362" s="4">
        <v>11</v>
      </c>
      <c r="B362" s="12">
        <v>4</v>
      </c>
      <c r="C362" s="22">
        <v>6</v>
      </c>
      <c r="D362" s="22">
        <v>2</v>
      </c>
      <c r="E362" s="23" t="str">
        <f>IF(G362="","",MAX(E$11:E361)+1)</f>
        <v/>
      </c>
      <c r="F362" s="24" t="s">
        <v>319</v>
      </c>
      <c r="G362" s="25"/>
      <c r="H362" s="45"/>
    </row>
    <row r="363" spans="1:8" ht="31.1" x14ac:dyDescent="0.3">
      <c r="A363" s="4">
        <v>11</v>
      </c>
      <c r="B363" s="15">
        <v>4</v>
      </c>
      <c r="C363" s="26">
        <v>6</v>
      </c>
      <c r="D363" s="26">
        <v>2</v>
      </c>
      <c r="E363" s="20">
        <f>IF(G363="","",MAX(E$11:E362)+1)</f>
        <v>296</v>
      </c>
      <c r="F363" s="27" t="s">
        <v>320</v>
      </c>
      <c r="G363" s="28" t="s">
        <v>11</v>
      </c>
      <c r="H363" s="29"/>
    </row>
    <row r="364" spans="1:8" ht="20.75" x14ac:dyDescent="0.3">
      <c r="A364" s="4">
        <v>11</v>
      </c>
      <c r="B364" s="15">
        <v>4</v>
      </c>
      <c r="C364" s="26">
        <v>6</v>
      </c>
      <c r="D364" s="26">
        <v>2</v>
      </c>
      <c r="E364" s="20">
        <f>IF(G364="","",MAX(E$11:E363)+1)</f>
        <v>297</v>
      </c>
      <c r="F364" s="27" t="s">
        <v>321</v>
      </c>
      <c r="G364" s="28" t="s">
        <v>11</v>
      </c>
      <c r="H364" s="29"/>
    </row>
    <row r="365" spans="1:8" ht="20.75" x14ac:dyDescent="0.3">
      <c r="A365" s="4">
        <v>11</v>
      </c>
      <c r="B365" s="15">
        <v>4</v>
      </c>
      <c r="C365" s="26">
        <v>6</v>
      </c>
      <c r="D365" s="26">
        <v>2</v>
      </c>
      <c r="E365" s="20">
        <f>IF(G365="","",MAX(E$11:E364)+1)</f>
        <v>298</v>
      </c>
      <c r="F365" s="27" t="s">
        <v>322</v>
      </c>
      <c r="G365" s="28" t="s">
        <v>11</v>
      </c>
      <c r="H365" s="29"/>
    </row>
    <row r="366" spans="1:8" ht="20.75" x14ac:dyDescent="0.3">
      <c r="A366" s="4">
        <v>11</v>
      </c>
      <c r="B366" s="15">
        <v>4</v>
      </c>
      <c r="C366" s="26">
        <v>6</v>
      </c>
      <c r="D366" s="26">
        <v>2</v>
      </c>
      <c r="E366" s="20">
        <f>IF(G366="","",MAX(E$11:E365)+1)</f>
        <v>299</v>
      </c>
      <c r="F366" s="27" t="s">
        <v>323</v>
      </c>
      <c r="G366" s="28" t="s">
        <v>11</v>
      </c>
      <c r="H366" s="29"/>
    </row>
    <row r="367" spans="1:8" x14ac:dyDescent="0.3">
      <c r="A367" s="4">
        <v>11</v>
      </c>
      <c r="B367" s="15">
        <v>4</v>
      </c>
      <c r="C367" s="26">
        <v>6</v>
      </c>
      <c r="D367" s="26">
        <v>2</v>
      </c>
      <c r="E367" s="20">
        <f>IF(G367="","",MAX(E$11:E366)+1)</f>
        <v>300</v>
      </c>
      <c r="F367" s="27" t="s">
        <v>324</v>
      </c>
      <c r="G367" s="28" t="s">
        <v>11</v>
      </c>
      <c r="H367" s="29"/>
    </row>
    <row r="368" spans="1:8" x14ac:dyDescent="0.3">
      <c r="A368" s="4">
        <v>11</v>
      </c>
      <c r="B368" s="15">
        <v>4</v>
      </c>
      <c r="C368" s="26">
        <v>6</v>
      </c>
      <c r="D368" s="26">
        <v>2</v>
      </c>
      <c r="E368" s="20">
        <f>IF(G368="","",MAX(E$11:E367)+1)</f>
        <v>301</v>
      </c>
      <c r="F368" s="27" t="s">
        <v>325</v>
      </c>
      <c r="G368" s="28" t="s">
        <v>2</v>
      </c>
      <c r="H368" s="29"/>
    </row>
    <row r="369" spans="1:8" x14ac:dyDescent="0.3">
      <c r="A369" s="4">
        <v>11</v>
      </c>
      <c r="B369" s="15">
        <v>4</v>
      </c>
      <c r="C369" s="26">
        <v>6</v>
      </c>
      <c r="D369" s="26">
        <v>2</v>
      </c>
      <c r="E369" s="20">
        <f>IF(G369="","",MAX(E$11:E368)+1)</f>
        <v>302</v>
      </c>
      <c r="F369" s="27" t="s">
        <v>326</v>
      </c>
      <c r="G369" s="28" t="s">
        <v>2</v>
      </c>
      <c r="H369" s="29"/>
    </row>
    <row r="370" spans="1:8" x14ac:dyDescent="0.3">
      <c r="A370" s="4">
        <v>11</v>
      </c>
      <c r="B370" s="15">
        <v>4</v>
      </c>
      <c r="C370" s="26">
        <v>6</v>
      </c>
      <c r="D370" s="26">
        <v>2</v>
      </c>
      <c r="E370" s="20">
        <f>IF(G370="","",MAX(E$11:E369)+1)</f>
        <v>303</v>
      </c>
      <c r="F370" s="27" t="s">
        <v>327</v>
      </c>
      <c r="G370" s="28" t="s">
        <v>2</v>
      </c>
      <c r="H370" s="29"/>
    </row>
    <row r="371" spans="1:8" x14ac:dyDescent="0.3">
      <c r="A371" s="4">
        <v>11</v>
      </c>
      <c r="B371" s="15">
        <v>4</v>
      </c>
      <c r="C371" s="26">
        <v>6</v>
      </c>
      <c r="D371" s="26">
        <v>2</v>
      </c>
      <c r="E371" s="20">
        <f>IF(G371="","",MAX(E$11:E370)+1)</f>
        <v>304</v>
      </c>
      <c r="F371" s="27" t="s">
        <v>328</v>
      </c>
      <c r="G371" s="28" t="s">
        <v>2</v>
      </c>
      <c r="H371" s="29"/>
    </row>
    <row r="372" spans="1:8" x14ac:dyDescent="0.3">
      <c r="A372" s="4">
        <v>11</v>
      </c>
      <c r="B372" s="15">
        <v>4</v>
      </c>
      <c r="C372" s="26">
        <v>6</v>
      </c>
      <c r="D372" s="26">
        <v>2</v>
      </c>
      <c r="E372" s="20">
        <f>IF(G372="","",MAX(E$11:E371)+1)</f>
        <v>305</v>
      </c>
      <c r="F372" s="27" t="s">
        <v>329</v>
      </c>
      <c r="G372" s="28" t="s">
        <v>2</v>
      </c>
      <c r="H372" s="29"/>
    </row>
    <row r="373" spans="1:8" x14ac:dyDescent="0.3">
      <c r="A373" s="4">
        <v>11</v>
      </c>
      <c r="B373" s="15">
        <v>4</v>
      </c>
      <c r="C373" s="26">
        <v>6</v>
      </c>
      <c r="D373" s="26">
        <v>2</v>
      </c>
      <c r="E373" s="20">
        <f>IF(G373="","",MAX(E$11:E372)+1)</f>
        <v>306</v>
      </c>
      <c r="F373" s="27" t="s">
        <v>330</v>
      </c>
      <c r="G373" s="28" t="s">
        <v>2</v>
      </c>
      <c r="H373" s="29"/>
    </row>
    <row r="374" spans="1:8" x14ac:dyDescent="0.3">
      <c r="A374" s="4">
        <v>11</v>
      </c>
      <c r="B374" s="15">
        <v>4</v>
      </c>
      <c r="C374" s="26">
        <v>6</v>
      </c>
      <c r="D374" s="26">
        <v>2</v>
      </c>
      <c r="E374" s="20">
        <f>IF(G374="","",MAX(E$11:E373)+1)</f>
        <v>307</v>
      </c>
      <c r="F374" s="27" t="s">
        <v>331</v>
      </c>
      <c r="G374" s="28" t="s">
        <v>2</v>
      </c>
      <c r="H374" s="29"/>
    </row>
    <row r="375" spans="1:8" ht="20.75" x14ac:dyDescent="0.3">
      <c r="A375" s="4">
        <v>11</v>
      </c>
      <c r="B375" s="15">
        <v>4</v>
      </c>
      <c r="C375" s="26">
        <v>6</v>
      </c>
      <c r="D375" s="26">
        <v>2</v>
      </c>
      <c r="E375" s="20">
        <f>IF(G375="","",MAX(E$11:E374)+1)</f>
        <v>308</v>
      </c>
      <c r="F375" s="27" t="s">
        <v>332</v>
      </c>
      <c r="G375" s="28" t="s">
        <v>2</v>
      </c>
      <c r="H375" s="29"/>
    </row>
    <row r="376" spans="1:8" ht="20.75" x14ac:dyDescent="0.3">
      <c r="A376" s="4">
        <v>11</v>
      </c>
      <c r="B376" s="15">
        <v>4</v>
      </c>
      <c r="C376" s="26">
        <v>6</v>
      </c>
      <c r="D376" s="26">
        <v>2</v>
      </c>
      <c r="E376" s="20">
        <f>IF(G376="","",MAX(E$11:E375)+1)</f>
        <v>309</v>
      </c>
      <c r="F376" s="27" t="s">
        <v>333</v>
      </c>
      <c r="G376" s="28" t="s">
        <v>2</v>
      </c>
      <c r="H376" s="29"/>
    </row>
    <row r="377" spans="1:8" ht="20.75" x14ac:dyDescent="0.3">
      <c r="A377" s="4">
        <v>11</v>
      </c>
      <c r="B377" s="15">
        <v>4</v>
      </c>
      <c r="C377" s="26">
        <v>6</v>
      </c>
      <c r="D377" s="26">
        <v>2</v>
      </c>
      <c r="E377" s="20">
        <f>IF(G377="","",MAX(E$11:E376)+1)</f>
        <v>310</v>
      </c>
      <c r="F377" s="27" t="s">
        <v>334</v>
      </c>
      <c r="G377" s="28" t="s">
        <v>2</v>
      </c>
      <c r="H377" s="29"/>
    </row>
    <row r="378" spans="1:8" ht="20.75" x14ac:dyDescent="0.3">
      <c r="A378" s="4">
        <v>11</v>
      </c>
      <c r="B378" s="15">
        <v>4</v>
      </c>
      <c r="C378" s="26">
        <v>6</v>
      </c>
      <c r="D378" s="26">
        <v>2</v>
      </c>
      <c r="E378" s="20">
        <f>IF(G378="","",MAX(E$11:E377)+1)</f>
        <v>311</v>
      </c>
      <c r="F378" s="27" t="s">
        <v>335</v>
      </c>
      <c r="G378" s="28" t="s">
        <v>2</v>
      </c>
      <c r="H378" s="29"/>
    </row>
    <row r="379" spans="1:8" ht="20.75" x14ac:dyDescent="0.3">
      <c r="A379" s="4">
        <v>11</v>
      </c>
      <c r="B379" s="15">
        <v>4</v>
      </c>
      <c r="C379" s="26">
        <v>6</v>
      </c>
      <c r="D379" s="26">
        <v>2</v>
      </c>
      <c r="E379" s="20">
        <f>IF(G379="","",MAX(E$11:E378)+1)</f>
        <v>312</v>
      </c>
      <c r="F379" s="27" t="s">
        <v>336</v>
      </c>
      <c r="G379" s="28" t="s">
        <v>2</v>
      </c>
      <c r="H379" s="29"/>
    </row>
    <row r="380" spans="1:8" ht="20.75" x14ac:dyDescent="0.3">
      <c r="A380" s="4">
        <v>11</v>
      </c>
      <c r="B380" s="15">
        <v>4</v>
      </c>
      <c r="C380" s="26">
        <v>6</v>
      </c>
      <c r="D380" s="26">
        <v>2</v>
      </c>
      <c r="E380" s="20">
        <f>IF(G380="","",MAX(E$11:E379)+1)</f>
        <v>313</v>
      </c>
      <c r="F380" s="27" t="s">
        <v>337</v>
      </c>
      <c r="G380" s="28" t="s">
        <v>2</v>
      </c>
      <c r="H380" s="29"/>
    </row>
    <row r="381" spans="1:8" x14ac:dyDescent="0.3">
      <c r="A381" s="4">
        <v>11</v>
      </c>
      <c r="B381" s="9">
        <v>4</v>
      </c>
      <c r="C381" s="9">
        <v>7</v>
      </c>
      <c r="D381" s="9"/>
      <c r="E381" s="21" t="str">
        <f>IF(G381="","",MAX(E$11:E380)+1)</f>
        <v/>
      </c>
      <c r="F381" s="10" t="s">
        <v>338</v>
      </c>
      <c r="G381" s="11"/>
      <c r="H381" s="44"/>
    </row>
    <row r="382" spans="1:8" x14ac:dyDescent="0.3">
      <c r="A382" s="4">
        <v>11</v>
      </c>
      <c r="B382" s="12">
        <v>4</v>
      </c>
      <c r="C382" s="22">
        <v>7</v>
      </c>
      <c r="D382" s="22">
        <v>1</v>
      </c>
      <c r="E382" s="23" t="str">
        <f>IF(G382="","",MAX(E$11:E380)+1)</f>
        <v/>
      </c>
      <c r="F382" s="24" t="s">
        <v>338</v>
      </c>
      <c r="G382" s="25"/>
      <c r="H382" s="45"/>
    </row>
    <row r="383" spans="1:8" ht="20.75" x14ac:dyDescent="0.3">
      <c r="A383" s="4">
        <v>11</v>
      </c>
      <c r="B383" s="15">
        <v>4</v>
      </c>
      <c r="C383" s="26">
        <v>7</v>
      </c>
      <c r="D383" s="26">
        <v>1</v>
      </c>
      <c r="E383" s="20">
        <f>IF(G383="","",MAX(E$11:E382)+1)</f>
        <v>314</v>
      </c>
      <c r="F383" s="27" t="s">
        <v>339</v>
      </c>
      <c r="G383" s="28" t="s">
        <v>11</v>
      </c>
      <c r="H383" s="29"/>
    </row>
    <row r="384" spans="1:8" ht="20.75" x14ac:dyDescent="0.3">
      <c r="A384" s="4">
        <v>11</v>
      </c>
      <c r="B384" s="15">
        <v>4</v>
      </c>
      <c r="C384" s="26">
        <v>7</v>
      </c>
      <c r="D384" s="26">
        <v>1</v>
      </c>
      <c r="E384" s="20">
        <f>IF(G384="","",MAX(E$11:E383)+1)</f>
        <v>315</v>
      </c>
      <c r="F384" s="27" t="s">
        <v>340</v>
      </c>
      <c r="G384" s="28" t="s">
        <v>11</v>
      </c>
      <c r="H384" s="29"/>
    </row>
    <row r="385" spans="1:8" ht="20.75" x14ac:dyDescent="0.3">
      <c r="A385" s="4">
        <v>11</v>
      </c>
      <c r="B385" s="15">
        <v>4</v>
      </c>
      <c r="C385" s="26">
        <v>7</v>
      </c>
      <c r="D385" s="26">
        <v>1</v>
      </c>
      <c r="E385" s="20">
        <f>IF(G385="","",MAX(E$11:E384)+1)</f>
        <v>316</v>
      </c>
      <c r="F385" s="27" t="s">
        <v>341</v>
      </c>
      <c r="G385" s="28" t="s">
        <v>11</v>
      </c>
      <c r="H385" s="29"/>
    </row>
    <row r="386" spans="1:8" ht="20.75" x14ac:dyDescent="0.3">
      <c r="A386" s="4">
        <v>11</v>
      </c>
      <c r="B386" s="15">
        <v>4</v>
      </c>
      <c r="C386" s="26">
        <v>7</v>
      </c>
      <c r="D386" s="26">
        <v>1</v>
      </c>
      <c r="E386" s="20">
        <f>IF(G386="","",MAX(E$11:E385)+1)</f>
        <v>317</v>
      </c>
      <c r="F386" s="27" t="s">
        <v>342</v>
      </c>
      <c r="G386" s="28" t="s">
        <v>11</v>
      </c>
      <c r="H386" s="29"/>
    </row>
    <row r="387" spans="1:8" ht="20.75" x14ac:dyDescent="0.3">
      <c r="A387" s="4">
        <v>11</v>
      </c>
      <c r="B387" s="15">
        <v>4</v>
      </c>
      <c r="C387" s="26">
        <v>7</v>
      </c>
      <c r="D387" s="26">
        <v>1</v>
      </c>
      <c r="E387" s="20">
        <f>IF(G387="","",MAX(E$11:E386)+1)</f>
        <v>318</v>
      </c>
      <c r="F387" s="27" t="s">
        <v>343</v>
      </c>
      <c r="G387" s="28" t="s">
        <v>11</v>
      </c>
      <c r="H387" s="29"/>
    </row>
    <row r="388" spans="1:8" ht="20.75" x14ac:dyDescent="0.3">
      <c r="A388" s="4">
        <v>11</v>
      </c>
      <c r="B388" s="15">
        <v>4</v>
      </c>
      <c r="C388" s="26">
        <v>7</v>
      </c>
      <c r="D388" s="26">
        <v>1</v>
      </c>
      <c r="E388" s="20">
        <f>IF(G388="","",MAX(E$11:E387)+1)</f>
        <v>319</v>
      </c>
      <c r="F388" s="27" t="s">
        <v>344</v>
      </c>
      <c r="G388" s="28" t="s">
        <v>11</v>
      </c>
      <c r="H388" s="29"/>
    </row>
  </sheetData>
  <sheetProtection algorithmName="SHA-512" hashValue="HAh7BsJUxfiJvv7QxxV4ggoUVkLIVE7O6i8bEiQLmU9kAbRXryevEz3UYNRDlyGN3mg5/L4llQVTPcL3y21faA==" saltValue="4AqHOP5wvm1gHX+SQlqU8Q==" spinCount="100000" sheet="1" objects="1" scenarios="1" formatColumns="0" selectLockedCells="1"/>
  <mergeCells count="7">
    <mergeCell ref="A1:H1"/>
    <mergeCell ref="A3:H3"/>
    <mergeCell ref="A4:H4"/>
    <mergeCell ref="A6:H6"/>
    <mergeCell ref="A7:E7"/>
    <mergeCell ref="A5:E5"/>
    <mergeCell ref="F5:H5"/>
  </mergeCells>
  <phoneticPr fontId="16" type="noConversion"/>
  <pageMargins left="0.70866141732283472" right="0.70866141732283472" top="0.74803149606299213" bottom="0.74803149606299213" header="0.31496062992125984" footer="0.31496062992125984"/>
  <pageSetup paperSize="9" scale="70" fitToHeight="3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11</vt:lpstr>
      <vt:lpstr>'LOT 11'!Impression_des_titres</vt:lpstr>
      <vt:lpstr>'LOT 11'!Zone_d_impression</vt:lpstr>
    </vt:vector>
  </TitlesOfParts>
  <Company>Ecole polytechnique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Dupuy Julien (M.)</dc:creator>
  <cp:lastModifiedBy>Galluccio Caroll-Ann (Mme)</cp:lastModifiedBy>
  <dcterms:created xsi:type="dcterms:W3CDTF">2021-06-01T08:25:10Z</dcterms:created>
  <dcterms:modified xsi:type="dcterms:W3CDTF">2025-07-07T07:59:27Z</dcterms:modified>
</cp:coreProperties>
</file>